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gian_\Desktop\Personal Lavoro\FMI\2026\Velocità\2- Modelli 2026\_3 - CIV\_2 - Moto3\PLM3-26\"/>
    </mc:Choice>
  </mc:AlternateContent>
  <xr:revisionPtr revIDLastSave="0" documentId="13_ncr:1_{060B12C6-E66F-465C-8077-E02D24C6A00E}" xr6:coauthVersionLast="47" xr6:coauthVersionMax="47" xr10:uidLastSave="{00000000-0000-0000-0000-000000000000}"/>
  <bookViews>
    <workbookView xWindow="1170" yWindow="1170" windowWidth="38700" windowHeight="15150" xr2:uid="{00000000-000D-0000-FFFF-FFFF00000000}"/>
  </bookViews>
  <sheets>
    <sheet name="Sheet1" sheetId="1" r:id="rId1"/>
  </sheets>
  <definedNames>
    <definedName name="_xlnm.Print_Area" localSheetId="0">Sheet1!$A$1:$F$845</definedName>
    <definedName name="OLE_LINK1"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4" i="1" l="1"/>
  <c r="H9" i="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B50" i="1"/>
  <c r="B92" i="1" s="1"/>
  <c r="B134" i="1" s="1"/>
  <c r="B176" i="1" s="1"/>
  <c r="B218" i="1" s="1"/>
  <c r="B302" i="1"/>
  <c r="B344" i="1" s="1"/>
  <c r="B386" i="1" s="1"/>
  <c r="B428" i="1" s="1"/>
  <c r="B470" i="1" s="1"/>
  <c r="B512" i="1" s="1"/>
  <c r="B554" i="1" s="1"/>
  <c r="B596" i="1" s="1"/>
  <c r="B638" i="1" s="1"/>
  <c r="B680" i="1" s="1"/>
  <c r="B720" i="1" s="1"/>
  <c r="B762" i="1" s="1"/>
  <c r="F804" i="1"/>
  <c r="F762" i="1"/>
  <c r="F720" i="1"/>
  <c r="F680" i="1"/>
  <c r="F638" i="1"/>
  <c r="F596" i="1"/>
  <c r="F554" i="1"/>
  <c r="F512" i="1"/>
  <c r="F470" i="1"/>
  <c r="F428" i="1"/>
  <c r="F386" i="1"/>
  <c r="F344" i="1"/>
  <c r="F302" i="1"/>
  <c r="F260" i="1"/>
  <c r="F218" i="1"/>
  <c r="F134" i="1"/>
  <c r="F176" i="1"/>
  <c r="F50" i="1"/>
  <c r="F8" i="1"/>
  <c r="F92" i="1"/>
  <c r="H51" i="1" l="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93" i="1" l="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89" i="1"/>
  <c r="H90" i="1" s="1"/>
  <c r="H91" i="1" s="1"/>
  <c r="H135" i="1" l="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31" i="1"/>
  <c r="H132" i="1" s="1"/>
  <c r="H133" i="1" s="1"/>
  <c r="H177" i="1" l="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173" i="1"/>
  <c r="H174" i="1" s="1"/>
  <c r="H175" i="1" s="1"/>
  <c r="H219" i="1" l="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15" i="1"/>
  <c r="H216" i="1" s="1"/>
  <c r="H217" i="1" s="1"/>
  <c r="H255" i="1" l="1"/>
  <c r="H261" i="1" l="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56" i="1"/>
  <c r="H257" i="1" s="1"/>
  <c r="H258" i="1" s="1"/>
  <c r="H259" i="1" s="1"/>
  <c r="H303" i="1" l="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299" i="1"/>
  <c r="H300" i="1" s="1"/>
  <c r="H301" i="1" s="1"/>
  <c r="H345" i="1" l="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39" i="1"/>
  <c r="H340" i="1" s="1"/>
  <c r="H341" i="1" s="1"/>
  <c r="H342" i="1" s="1"/>
  <c r="H343" i="1" s="1"/>
  <c r="H387" i="1" l="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382" i="1"/>
  <c r="H383" i="1" s="1"/>
  <c r="H384" i="1" s="1"/>
  <c r="H385" i="1" s="1"/>
  <c r="H429" i="1" l="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24" i="1"/>
  <c r="H425" i="1" s="1"/>
  <c r="H426" i="1" s="1"/>
  <c r="H427" i="1" s="1"/>
  <c r="H465" i="1" l="1"/>
  <c r="H466" i="1" l="1"/>
  <c r="H467" i="1" s="1"/>
  <c r="H468" i="1" s="1"/>
  <c r="H469"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13" i="1" l="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08" i="1"/>
  <c r="H509" i="1" s="1"/>
  <c r="H510" i="1" s="1"/>
  <c r="H511" i="1" s="1"/>
  <c r="H551" i="1" l="1"/>
  <c r="H552" i="1" s="1"/>
  <c r="H553"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l="1"/>
  <c r="H594" i="1" s="1"/>
  <c r="H595"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l="1"/>
  <c r="H634" i="1" l="1"/>
  <c r="H635" i="1" s="1"/>
  <c r="H636" i="1" s="1"/>
  <c r="H637"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l="1"/>
  <c r="H678" i="1" s="1"/>
  <c r="H679"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l="1"/>
  <c r="H760" i="1" s="1"/>
  <c r="H761"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l="1"/>
  <c r="H802" i="1" s="1"/>
  <c r="H803"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l="1"/>
  <c r="H840" i="1" s="1"/>
  <c r="H841" i="1" s="1"/>
  <c r="H842" i="1" s="1"/>
  <c r="H843" i="1" s="1"/>
  <c r="H844" i="1" s="1"/>
  <c r="H845"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<sst xmlns="http://schemas.openxmlformats.org/spreadsheetml/2006/main" count="1563" uniqueCount="720">
  <si>
    <t>RIF.</t>
  </si>
  <si>
    <t>CODICE</t>
  </si>
  <si>
    <t>DESCRIZIONE</t>
  </si>
  <si>
    <t>CONFIGURAZIONE</t>
  </si>
  <si>
    <t>CYLINDER HEAD ASSY</t>
  </si>
  <si>
    <t>B2W–11133–10</t>
  </si>
  <si>
    <t>GUIDE, VALVE 1</t>
  </si>
  <si>
    <t>STANDARD</t>
  </si>
  <si>
    <t>5PS–11134–10</t>
  </si>
  <si>
    <t>GUIDE, VALVE 2</t>
  </si>
  <si>
    <t>90105–06027</t>
  </si>
  <si>
    <t>BOLT, FLANGE</t>
  </si>
  <si>
    <t>LIBERO</t>
  </si>
  <si>
    <t>91808–16023</t>
  </si>
  <si>
    <t>PIN,DOWEL</t>
  </si>
  <si>
    <t>NOZZLE 1</t>
  </si>
  <si>
    <t>90105–06227</t>
  </si>
  <si>
    <t>90430–06014</t>
  </si>
  <si>
    <t>GASKET</t>
  </si>
  <si>
    <t>90116–06037</t>
  </si>
  <si>
    <t>BOLT, STUD</t>
  </si>
  <si>
    <t>94701–00434</t>
  </si>
  <si>
    <t>PLUG, SPARK (NGK LMAR8G)</t>
  </si>
  <si>
    <t>GASKET, CYLINDER HEAD 1</t>
  </si>
  <si>
    <t>93612–16254</t>
  </si>
  <si>
    <t>PIN, DOWEL</t>
  </si>
  <si>
    <t>90201–10025</t>
  </si>
  <si>
    <t>WASHER, PLATE</t>
  </si>
  <si>
    <t>95E32–06030</t>
  </si>
  <si>
    <t xml:space="preserve">BOLT, FLANGE DEEP RECESS </t>
  </si>
  <si>
    <t>FICHES **</t>
  </si>
  <si>
    <t>CLAMP</t>
  </si>
  <si>
    <t xml:space="preserve">COVER, CYLINDER HEAD 1 </t>
  </si>
  <si>
    <t>90116–06048</t>
  </si>
  <si>
    <t>BDB–11168–00</t>
  </si>
  <si>
    <t>COVER, BREATHER</t>
  </si>
  <si>
    <t>90105–06225</t>
  </si>
  <si>
    <t>B2W–11169–00</t>
  </si>
  <si>
    <t>GASKET, BREATHER COVER</t>
  </si>
  <si>
    <t>B2W–12241–00</t>
  </si>
  <si>
    <t>GUIDE, STOPPER 2</t>
  </si>
  <si>
    <t>GASKET, HEAD COVER 1</t>
  </si>
  <si>
    <t>1SM–11194–00</t>
  </si>
  <si>
    <t>GASKET, HEAD COVER 2</t>
  </si>
  <si>
    <t>5UM–1119E–00</t>
  </si>
  <si>
    <t>BOLT, COVER HEAD</t>
  </si>
  <si>
    <t>CYLINDER 1</t>
  </si>
  <si>
    <t xml:space="preserve">GASKET, CYLINDER </t>
  </si>
  <si>
    <t>BR9-11395-00</t>
  </si>
  <si>
    <t>HOLDER</t>
  </si>
  <si>
    <t>95702–06500</t>
  </si>
  <si>
    <t>NUT, FLANGE</t>
  </si>
  <si>
    <t>CYLINDER AND CYLINDER HEAD</t>
  </si>
  <si>
    <t xml:space="preserve">CRANKSHAFT ASSY </t>
  </si>
  <si>
    <t>CRANK 1</t>
  </si>
  <si>
    <t>CRANK 2</t>
  </si>
  <si>
    <t>PIN, CRANK 1</t>
  </si>
  <si>
    <t xml:space="preserve">ROD, CONNECTING </t>
  </si>
  <si>
    <t>BEARING</t>
  </si>
  <si>
    <t>GEAR, DRIVE</t>
  </si>
  <si>
    <t>SHAFT 1</t>
  </si>
  <si>
    <t xml:space="preserve">GEAR, BALANCE WEIGHT </t>
  </si>
  <si>
    <t>NUT</t>
  </si>
  <si>
    <t>WASHER, LOCK</t>
  </si>
  <si>
    <t>SCREW</t>
  </si>
  <si>
    <t>PISTON ASSY</t>
  </si>
  <si>
    <t>PISTON (STD)</t>
  </si>
  <si>
    <t xml:space="preserve">PISTON RING SET (STD) </t>
  </si>
  <si>
    <t>PIN, PISTON</t>
  </si>
  <si>
    <t>CIRCLIP</t>
  </si>
  <si>
    <t>KEY, WOODRUFF</t>
  </si>
  <si>
    <t>90170-14171</t>
  </si>
  <si>
    <t>B2W-11603-00</t>
  </si>
  <si>
    <t>93450-19052</t>
  </si>
  <si>
    <t>90280-03006</t>
  </si>
  <si>
    <t>CRANKSHAFT AND PISTON</t>
  </si>
  <si>
    <t>VALVE, INTAKE</t>
  </si>
  <si>
    <t>VALVE, EXHAUST</t>
  </si>
  <si>
    <t>SEAL, VALVE STEM</t>
  </si>
  <si>
    <t>SEAT, VALVE SPRING</t>
  </si>
  <si>
    <t>SEAT, VALVE SPRING 2</t>
  </si>
  <si>
    <t>SPRING, VALVE INNER</t>
  </si>
  <si>
    <t>SPRING, VALVE OUTER</t>
  </si>
  <si>
    <t>RETAINER, VALVE SPRING</t>
  </si>
  <si>
    <t>LOCK, VALVE SPRING RETAINER</t>
  </si>
  <si>
    <t>LIFTER, VALVE</t>
  </si>
  <si>
    <t>PAD, ADJUSTING (1.20)</t>
  </si>
  <si>
    <t>PAD, ADJUSTING (1.25)</t>
  </si>
  <si>
    <t>PAD, ADJUSTING (1.30)</t>
  </si>
  <si>
    <t>PAD, ADJUSTING (1.35)</t>
  </si>
  <si>
    <t>PAD, ADJUSTING (1.40)</t>
  </si>
  <si>
    <t>PAD, ADJUSTING (1.45)</t>
  </si>
  <si>
    <t>PAD, ADJUSTING (1.50)</t>
  </si>
  <si>
    <t>PAD, ADJUSTING (1.55)</t>
  </si>
  <si>
    <t>PAD, ADJUSTING (1.60)</t>
  </si>
  <si>
    <t>PAD, ADJUSTING (1.65)</t>
  </si>
  <si>
    <t>PAD, ADJUSTING (1.70)</t>
  </si>
  <si>
    <t>PAD, ADJUSTING (1.75)</t>
  </si>
  <si>
    <t>PAD, ADJUSTING (1.80)</t>
  </si>
  <si>
    <t>51Y-12119-00</t>
  </si>
  <si>
    <t>33D-12116-00</t>
  </si>
  <si>
    <t>33D-12126-00</t>
  </si>
  <si>
    <t>B2W-12113-00</t>
  </si>
  <si>
    <t>33D-12117-00</t>
  </si>
  <si>
    <t>3LD-12117-00</t>
  </si>
  <si>
    <t>3LD-12118-00</t>
  </si>
  <si>
    <t>BR9-12153-00</t>
  </si>
  <si>
    <t>3LD-12168-00</t>
  </si>
  <si>
    <t>3LD-12168-20</t>
  </si>
  <si>
    <t>3LD-12168-40</t>
  </si>
  <si>
    <t xml:space="preserve">3LD-12168-60 </t>
  </si>
  <si>
    <t>3LD-12168-80</t>
  </si>
  <si>
    <t>3LD-12168-A0</t>
  </si>
  <si>
    <t>3LD-12168-F0</t>
  </si>
  <si>
    <t>3LD-12168-H1</t>
  </si>
  <si>
    <t>3LD-12168-K1</t>
  </si>
  <si>
    <t>3LD-12168-M1</t>
  </si>
  <si>
    <t>3LD-12168-R1</t>
  </si>
  <si>
    <t>3LD-12168-U1</t>
  </si>
  <si>
    <t>3LD-12168-W1</t>
  </si>
  <si>
    <t>VALVE</t>
  </si>
  <si>
    <t>PAD, ADJUSTING (1.85)</t>
  </si>
  <si>
    <t>PAD, ADJUSTING (1.90)</t>
  </si>
  <si>
    <t>PAD, ADJUSTING (1.95)</t>
  </si>
  <si>
    <t>PAD, ADJUSTING (2.00)</t>
  </si>
  <si>
    <t>PAD, ADJUSTING (2.05)</t>
  </si>
  <si>
    <t>PAD, ADJUSTING (2.10)</t>
  </si>
  <si>
    <t>PAD, ADJUSTING (2.15)</t>
  </si>
  <si>
    <t>PAD, ADJUSTING (2.20)</t>
  </si>
  <si>
    <t>PAD, ADJUSTING (2.25)</t>
  </si>
  <si>
    <t>PAD, ADJUSTING (2.30)</t>
  </si>
  <si>
    <t>PAD, ADJUSTING (2.35)</t>
  </si>
  <si>
    <t>PAD, ADJUSTING (2.40)</t>
  </si>
  <si>
    <t>3LD-12168-Y1</t>
  </si>
  <si>
    <t>3LD-12169-11</t>
  </si>
  <si>
    <t>3LD-12169-31</t>
  </si>
  <si>
    <t>3LD-12169-50</t>
  </si>
  <si>
    <t>3LD-12169-70</t>
  </si>
  <si>
    <t>3LD-12169-90</t>
  </si>
  <si>
    <t>3LD-12169-E0</t>
  </si>
  <si>
    <t>3LD-12169-G0</t>
  </si>
  <si>
    <t>3LD-12169-J0</t>
  </si>
  <si>
    <t>3LD-12169-L0</t>
  </si>
  <si>
    <t>3LD-12169-N0</t>
  </si>
  <si>
    <t>3LD-12169-T0</t>
  </si>
  <si>
    <t>CAMSHAFT ASSY 1</t>
  </si>
  <si>
    <t xml:space="preserve">CAMSHAFT ASSY 2 </t>
  </si>
  <si>
    <t>CHAIN (98XRH2010-118M)</t>
  </si>
  <si>
    <t>DAMPER, CHAIN 1</t>
  </si>
  <si>
    <t>DAMPER, CHAIN 2</t>
  </si>
  <si>
    <t>PLATE, GUIDE STOPPER 1</t>
  </si>
  <si>
    <t>SCREW, COUNTERSUNK</t>
  </si>
  <si>
    <t xml:space="preserve">TENSIONER ASSY, CAM CHAIN </t>
  </si>
  <si>
    <t>BOLT</t>
  </si>
  <si>
    <t>GASKET, TENSIONER CASE</t>
  </si>
  <si>
    <t>94591-57118</t>
  </si>
  <si>
    <t>B2W-12251-00</t>
  </si>
  <si>
    <t>33D-12252-01</t>
  </si>
  <si>
    <t>1SL-12233-00</t>
  </si>
  <si>
    <t>90151-06024</t>
  </si>
  <si>
    <t>5EL-12228-00</t>
  </si>
  <si>
    <t>4FM-12213-00</t>
  </si>
  <si>
    <t>95E32-06025</t>
  </si>
  <si>
    <t>90430-06014</t>
  </si>
  <si>
    <t>Contatto Fornitore Ufficiale (Filiale Italiana Yamaha Motor Europe N.V.) Campionato Italiano Moto3 2022: luca.lussana@yamaha-motor.it</t>
  </si>
  <si>
    <t>È responsabilità del Pilota o del Team per lui approvvigionarsi preventivamente di tutti i ricambi necessari ad affrontare la manifestazione.</t>
  </si>
  <si>
    <t>WATER PUMP</t>
  </si>
  <si>
    <t xml:space="preserve">IMPELLER SHAFT ASSY </t>
  </si>
  <si>
    <t>OIL SEAL</t>
  </si>
  <si>
    <t>COLLAR</t>
  </si>
  <si>
    <t>COVER, HOUSING</t>
  </si>
  <si>
    <t xml:space="preserve">GASKET, HOUSING COVER 1 </t>
  </si>
  <si>
    <t>95E32–06025</t>
  </si>
  <si>
    <t>BOLT, FLANGE DEEP RECESS</t>
  </si>
  <si>
    <t>O-RING</t>
  </si>
  <si>
    <t>OIL PUMP</t>
  </si>
  <si>
    <t>OIL PUMP ASSY</t>
  </si>
  <si>
    <t xml:space="preserve">BOLT, HEXAGON SOCKET HEAD </t>
  </si>
  <si>
    <t>90430–06156</t>
  </si>
  <si>
    <t>SCREW, WITH WASHER</t>
  </si>
  <si>
    <t>5D3–13440–02</t>
  </si>
  <si>
    <t>ELEMENT ASSY, OIL CLEANER</t>
  </si>
  <si>
    <t>COVER, OIL ELEMENT</t>
  </si>
  <si>
    <t>93210–45708</t>
  </si>
  <si>
    <t>95E32–06016</t>
  </si>
  <si>
    <t xml:space="preserve">BR9–13597–00 </t>
  </si>
  <si>
    <t>JOINT, CARBURETOR 3</t>
  </si>
  <si>
    <t>91312–06020</t>
  </si>
  <si>
    <t>BOLT, HEXAGON SOCKET HEAD</t>
  </si>
  <si>
    <t>90450–60004</t>
  </si>
  <si>
    <t>HOSE CLAMP ASSY</t>
  </si>
  <si>
    <t>BR9–14293–00</t>
  </si>
  <si>
    <t>COVER 1</t>
  </si>
  <si>
    <t>90110–05066</t>
  </si>
  <si>
    <t>SENSOR, AIR TEMPERATURE</t>
  </si>
  <si>
    <t>INTAKE 2</t>
  </si>
  <si>
    <t>THROTTLE BODY ASSY</t>
  </si>
  <si>
    <t>8FP–13556–00</t>
  </si>
  <si>
    <t xml:space="preserve">RUBBER, INJECTOR </t>
  </si>
  <si>
    <t>2C0–14216–00</t>
  </si>
  <si>
    <t>BR9–14348–00</t>
  </si>
  <si>
    <t>PIPE 1</t>
  </si>
  <si>
    <t>BR9–14486–00</t>
  </si>
  <si>
    <t>SCREW, ROD</t>
  </si>
  <si>
    <t>363–14198–00</t>
  </si>
  <si>
    <t>8CC–14216–10</t>
  </si>
  <si>
    <t>DELIVERY PIPE ASSY 1</t>
  </si>
  <si>
    <t>5VX–14503–00</t>
  </si>
  <si>
    <t>ADJUST SCREW SET</t>
  </si>
  <si>
    <t>BR9–1410A–01</t>
  </si>
  <si>
    <t>STARTER SET</t>
  </si>
  <si>
    <t xml:space="preserve">3B4–13761–00 </t>
  </si>
  <si>
    <t>INJECTOR</t>
  </si>
  <si>
    <t>5PS–14147–00</t>
  </si>
  <si>
    <t>BR9–85885–01</t>
  </si>
  <si>
    <t>THROTTLE SENSOR ASSY</t>
  </si>
  <si>
    <t>2C0–82380–00</t>
  </si>
  <si>
    <t>SENSOR, PRESSURE</t>
  </si>
  <si>
    <t>CRANKCASE</t>
  </si>
  <si>
    <t>NOZZLE 3</t>
  </si>
  <si>
    <t>90110–06182</t>
  </si>
  <si>
    <t>95E32–10016</t>
  </si>
  <si>
    <t>90430–10188</t>
  </si>
  <si>
    <t>90387–17018</t>
  </si>
  <si>
    <t>90110–06391</t>
  </si>
  <si>
    <t>90110–06363</t>
  </si>
  <si>
    <t>90110–06392</t>
  </si>
  <si>
    <t>HOLDER, CLUTCH CABLE</t>
  </si>
  <si>
    <t>COVER, CRANKCASE 2</t>
  </si>
  <si>
    <t>90105–06189</t>
  </si>
  <si>
    <t>PLATE, BEARING COVER</t>
  </si>
  <si>
    <t>4JT–15381–01</t>
  </si>
  <si>
    <t>90151–06053</t>
  </si>
  <si>
    <t>PLATE, STOPPER 2</t>
  </si>
  <si>
    <t>3Y1–15361–00</t>
  </si>
  <si>
    <t>GAUGE, LEVEL</t>
  </si>
  <si>
    <t>PUSH LEVER COMP</t>
  </si>
  <si>
    <t>93317–11096</t>
  </si>
  <si>
    <t>93102–10008</t>
  </si>
  <si>
    <t>B3J–15436–00</t>
  </si>
  <si>
    <t>COVER, STARTING MOTOR</t>
  </si>
  <si>
    <t>90110–06427</t>
  </si>
  <si>
    <t>BR9–15411–00</t>
  </si>
  <si>
    <t>COVER, CRANKCASE 1</t>
  </si>
  <si>
    <t>90340–36007</t>
  </si>
  <si>
    <t xml:space="preserve">PLUG, STRAIGHT SCREW </t>
  </si>
  <si>
    <t>93210–357A3</t>
  </si>
  <si>
    <t>90340–14021</t>
  </si>
  <si>
    <t>93210–14369</t>
  </si>
  <si>
    <t>3Y1–15363–10</t>
  </si>
  <si>
    <t>PLUG, OIL</t>
  </si>
  <si>
    <t>93210–19123</t>
  </si>
  <si>
    <t>BR9–15451–00</t>
  </si>
  <si>
    <t>GASKET, CRANKCASE COVER 1</t>
  </si>
  <si>
    <t>99530–08016</t>
  </si>
  <si>
    <t>95E32–06012</t>
  </si>
  <si>
    <t>90465–08062</t>
  </si>
  <si>
    <t>BR9–15431–00</t>
  </si>
  <si>
    <t xml:space="preserve">COVER, CRANKCASE 3 </t>
  </si>
  <si>
    <t>93101–14164</t>
  </si>
  <si>
    <t>90201–15701</t>
  </si>
  <si>
    <t>WASHER, PLATE (T=1.0)</t>
  </si>
  <si>
    <t>99009–22500</t>
  </si>
  <si>
    <t>BR9–15462–00</t>
  </si>
  <si>
    <t>GASKET, CRANKCASE COVER 3</t>
  </si>
  <si>
    <t>99530–12016</t>
  </si>
  <si>
    <t>33D–15415–20</t>
  </si>
  <si>
    <t>COVER, 1</t>
  </si>
  <si>
    <t>33D–15453–00</t>
  </si>
  <si>
    <t>95E32–06070</t>
  </si>
  <si>
    <t>STARTER CLUTCH ASSY</t>
  </si>
  <si>
    <t xml:space="preserve">2S2–16111–60 </t>
  </si>
  <si>
    <t xml:space="preserve">GEAR, PRIMARY DRIVE </t>
  </si>
  <si>
    <t>90208–20007</t>
  </si>
  <si>
    <t xml:space="preserve">WASHER, CONICAL SPRING </t>
  </si>
  <si>
    <t>90170–20211</t>
  </si>
  <si>
    <t>BR9–16150–00</t>
  </si>
  <si>
    <t>PRIMARY DRIVEN GEAR COMP.</t>
  </si>
  <si>
    <t>5TA–16371–20</t>
  </si>
  <si>
    <t>BOSS, CLUTCH</t>
  </si>
  <si>
    <t>BR9–16351–00</t>
  </si>
  <si>
    <t>PLATE, PRESSURE 1</t>
  </si>
  <si>
    <t>BR9–16324–00</t>
  </si>
  <si>
    <t>PLATE, CLUTCH 1</t>
  </si>
  <si>
    <t>5TA–16321–00</t>
  </si>
  <si>
    <t>PLATE, FRICTION</t>
  </si>
  <si>
    <t>90501–240A5</t>
  </si>
  <si>
    <t>SPRING, COMPRESSION</t>
  </si>
  <si>
    <t>90159–06010</t>
  </si>
  <si>
    <t>5XD–16154–00</t>
  </si>
  <si>
    <t>PLATE, THRUST 1</t>
  </si>
  <si>
    <t>5VY–16321–00</t>
  </si>
  <si>
    <t xml:space="preserve">PLATE, FRICTION </t>
  </si>
  <si>
    <t>90215–20005</t>
  </si>
  <si>
    <t>90170–20327</t>
  </si>
  <si>
    <t>BR9–16356–00</t>
  </si>
  <si>
    <t>ROD, PUSH 1</t>
  </si>
  <si>
    <t>93340–21209</t>
  </si>
  <si>
    <t>93440–10085</t>
  </si>
  <si>
    <t>93511–32027</t>
  </si>
  <si>
    <t>BALL</t>
  </si>
  <si>
    <t>1SL–16357–10</t>
  </si>
  <si>
    <t>ROD, PUSH 2</t>
  </si>
  <si>
    <t>TRANSMISSION</t>
  </si>
  <si>
    <t>93306–20532</t>
  </si>
  <si>
    <t>BR9–17411–00</t>
  </si>
  <si>
    <t>AXLE, MAIN</t>
  </si>
  <si>
    <t>BR9–17151–00</t>
  </si>
  <si>
    <t>GEAR, 5TH PINION(21T)</t>
  </si>
  <si>
    <t>90201–253K0</t>
  </si>
  <si>
    <t>93440–25084</t>
  </si>
  <si>
    <t>BR9–17131–01</t>
  </si>
  <si>
    <t>GEAR, 3RD PINION(20T)</t>
  </si>
  <si>
    <t>BR9–17141–00</t>
  </si>
  <si>
    <t>GEAR, 4TH PINION(22T)</t>
  </si>
  <si>
    <t>90387–21005</t>
  </si>
  <si>
    <t>BR9–17121–00</t>
  </si>
  <si>
    <t>GEAR, 2ND PINION(15T)</t>
  </si>
  <si>
    <t>90209–21332</t>
  </si>
  <si>
    <t>WASHER</t>
  </si>
  <si>
    <t>93306–00447</t>
  </si>
  <si>
    <t>93306–00426</t>
  </si>
  <si>
    <t>BR9–17402–00</t>
  </si>
  <si>
    <t>DRIVE AXLE ASSY</t>
  </si>
  <si>
    <t>2S2–17211–00</t>
  </si>
  <si>
    <t>GEAR, 1ST WHEEL(27T)</t>
  </si>
  <si>
    <t>90387–20028</t>
  </si>
  <si>
    <t>90201–203E7</t>
  </si>
  <si>
    <t>BR9–17251–01</t>
  </si>
  <si>
    <t>GEAR, 5TH WHEEL(20T)</t>
  </si>
  <si>
    <t>90209–22008</t>
  </si>
  <si>
    <t>BR9–17231–00</t>
  </si>
  <si>
    <t>GEAR, 3RD WHEEL(26T)</t>
  </si>
  <si>
    <t>93440–28062</t>
  </si>
  <si>
    <t>BR9–17241–01</t>
  </si>
  <si>
    <t>GEAR, 4TH WHEEL(24T)</t>
  </si>
  <si>
    <t>90209–26348</t>
  </si>
  <si>
    <t>BR9–17221–00</t>
  </si>
  <si>
    <t>GEAR, 2ND WHEEL(23T)</t>
  </si>
  <si>
    <t>90387–28012</t>
  </si>
  <si>
    <t>93306–205A5</t>
  </si>
  <si>
    <t>93102–32014</t>
  </si>
  <si>
    <t>90387–25037</t>
  </si>
  <si>
    <t>93210–22164</t>
  </si>
  <si>
    <t>9383E–13233</t>
  </si>
  <si>
    <t xml:space="preserve">SPROCKET, DRIVE (13T) </t>
  </si>
  <si>
    <t>90215–21003</t>
  </si>
  <si>
    <t>90179–20001</t>
  </si>
  <si>
    <t>1SL–17471–00</t>
  </si>
  <si>
    <t>PLATE, COVER</t>
  </si>
  <si>
    <t>90105–06226</t>
  </si>
  <si>
    <t>SHIFT SHAFT</t>
  </si>
  <si>
    <t>SEGMENT</t>
  </si>
  <si>
    <t>3XJ–18173–10</t>
  </si>
  <si>
    <t>PIN, SHIFT</t>
  </si>
  <si>
    <t>LEVER, SHIFT 2</t>
  </si>
  <si>
    <t>3XJ–18178–00</t>
  </si>
  <si>
    <t>ROLLER, SHIFT LEVER</t>
  </si>
  <si>
    <t>3XJ–18182–00</t>
  </si>
  <si>
    <t>PAWL, SHIFTER</t>
  </si>
  <si>
    <t xml:space="preserve">90501–052G5 </t>
  </si>
  <si>
    <t xml:space="preserve">SPRING, COMPRESSION </t>
  </si>
  <si>
    <t>3XJ–18184–00</t>
  </si>
  <si>
    <t>PIN, PAWL</t>
  </si>
  <si>
    <t>GUIDE, SHIFT</t>
  </si>
  <si>
    <t>90101–06041</t>
  </si>
  <si>
    <t>SHIFT SHAFT ASSY</t>
  </si>
  <si>
    <t>90387–14020</t>
  </si>
  <si>
    <t>90508–29023</t>
  </si>
  <si>
    <t>SPRING, TORSION</t>
  </si>
  <si>
    <t>BR9–18110–00</t>
  </si>
  <si>
    <t>SHIFT PEDAL ASSY</t>
  </si>
  <si>
    <t>90119–06M12</t>
  </si>
  <si>
    <t>BOLT, WITH WASHER</t>
  </si>
  <si>
    <t>16 </t>
  </si>
  <si>
    <t>93109–14010</t>
  </si>
  <si>
    <t>FUEL PUMP</t>
  </si>
  <si>
    <t>FUEL PUMP COMP</t>
  </si>
  <si>
    <t>GENERATOR</t>
  </si>
  <si>
    <t>STATOR ASSY</t>
  </si>
  <si>
    <t>ROTOR ASSY</t>
  </si>
  <si>
    <t>90179–12657</t>
  </si>
  <si>
    <t>90201–127E1</t>
  </si>
  <si>
    <t>90149–05040</t>
  </si>
  <si>
    <t>LIBERO*</t>
  </si>
  <si>
    <t>90110–06401</t>
  </si>
  <si>
    <t>CLAMP 1</t>
  </si>
  <si>
    <t>STARTING MOTOR</t>
  </si>
  <si>
    <t>90465–10098</t>
  </si>
  <si>
    <t>B3J–81890–00</t>
  </si>
  <si>
    <t>MOTOR ASSY</t>
  </si>
  <si>
    <t>2CR–81801–00</t>
  </si>
  <si>
    <t>BRUSH SET</t>
  </si>
  <si>
    <t>4FP–H182L–00</t>
  </si>
  <si>
    <t>O-RING 1</t>
  </si>
  <si>
    <t>BR9–81846–00</t>
  </si>
  <si>
    <t>BR9–8182L–00</t>
  </si>
  <si>
    <t>BR9–81861–00</t>
  </si>
  <si>
    <t>2CR–81828–10</t>
  </si>
  <si>
    <t>BOLT 2</t>
  </si>
  <si>
    <t>8FA–8181L–00</t>
  </si>
  <si>
    <t>WASHER, PLAIN</t>
  </si>
  <si>
    <t>1D7–81835–00</t>
  </si>
  <si>
    <t>95302–06700</t>
  </si>
  <si>
    <t>NUT, HEXAGON</t>
  </si>
  <si>
    <t>BR9–8183G–00</t>
  </si>
  <si>
    <t>CORD COMP.</t>
  </si>
  <si>
    <t>B2W–15316–00</t>
  </si>
  <si>
    <t>DAMPER 1</t>
  </si>
  <si>
    <t>90110–06349</t>
  </si>
  <si>
    <t>B3J–15413–00</t>
  </si>
  <si>
    <t>COVER</t>
  </si>
  <si>
    <t>B2W–82370–00</t>
  </si>
  <si>
    <t>PLUG CAP ASSY</t>
  </si>
  <si>
    <t>4P9–83591–00</t>
  </si>
  <si>
    <t>THERMO UNIT</t>
  </si>
  <si>
    <t>90430–10004</t>
  </si>
  <si>
    <t>B2W–82915–00</t>
  </si>
  <si>
    <t>HOLDER, LEVER UNDER</t>
  </si>
  <si>
    <t>B11–82540–00</t>
  </si>
  <si>
    <t>NEUTRAL SWITCH ASSY</t>
  </si>
  <si>
    <t>90110–05062</t>
  </si>
  <si>
    <t>93210–21001</t>
  </si>
  <si>
    <t>B7B–81960–00</t>
  </si>
  <si>
    <t>RECTIFIER &amp; REGULATOR ASSY</t>
  </si>
  <si>
    <t>90105–05005</t>
  </si>
  <si>
    <t>90387–05048</t>
  </si>
  <si>
    <t>90480–13029</t>
  </si>
  <si>
    <t>GROMMET</t>
  </si>
  <si>
    <t>BR9–82310–02</t>
  </si>
  <si>
    <t>IGNITION COIL ASSY</t>
  </si>
  <si>
    <t>BR9–8231U–00</t>
  </si>
  <si>
    <t xml:space="preserve">CORE, SIDE </t>
  </si>
  <si>
    <t>90480–11015</t>
  </si>
  <si>
    <t>3WP–81980–00</t>
  </si>
  <si>
    <t>DIODE ASSY</t>
  </si>
  <si>
    <t>4WA–81980–00</t>
  </si>
  <si>
    <t>B2W–82590–10</t>
  </si>
  <si>
    <t xml:space="preserve">WIRE HARNESS ASSY </t>
  </si>
  <si>
    <t>CAMSHAFT AND CHAIN</t>
  </si>
  <si>
    <t>OIL FILTER</t>
  </si>
  <si>
    <t>INTAKE 1</t>
  </si>
  <si>
    <t>CRANKCASE COVERS</t>
  </si>
  <si>
    <t>STARTER DAMPER</t>
  </si>
  <si>
    <t>CLUTCH &amp; PRIMARY GEAR</t>
  </si>
  <si>
    <t>SHIFT CAM &amp; FORKS</t>
  </si>
  <si>
    <t xml:space="preserve">bulloni sostitutivi sia uguale a quello dei bulloni originali. </t>
  </si>
  <si>
    <t>Nota:</t>
  </si>
  <si>
    <t>ELECTRICAL</t>
  </si>
  <si>
    <t xml:space="preserve">I bulloni nelle posizioni 5 e 6 sono liberi a condizione che il diametro dei gambi degli eventuali </t>
  </si>
  <si>
    <t>QTA</t>
  </si>
  <si>
    <t>CAM, SHIFT</t>
  </si>
  <si>
    <t>3D7–18542–00</t>
  </si>
  <si>
    <t>POINT, NEUTRAL</t>
  </si>
  <si>
    <t>90501–06022</t>
  </si>
  <si>
    <t>93306–90409</t>
  </si>
  <si>
    <t>93306–80502</t>
  </si>
  <si>
    <t>FORK, SHIFT 1</t>
  </si>
  <si>
    <t>FORK, SHIFT 2</t>
  </si>
  <si>
    <t>FORK, SHIFT 3</t>
  </si>
  <si>
    <t>BAR, SHIFT FORK GUIDE 1</t>
  </si>
  <si>
    <t>BAR, SHIFT FORK GUIDE 2</t>
  </si>
  <si>
    <t>2GB–18140–10</t>
  </si>
  <si>
    <t>STOPPER LEVER ASSY</t>
  </si>
  <si>
    <t>90159–06027</t>
  </si>
  <si>
    <t xml:space="preserve">SCREW, WITH WASHER </t>
  </si>
  <si>
    <t>33D–18175–00</t>
  </si>
  <si>
    <t>SPACER</t>
  </si>
  <si>
    <t>La FMI si riserva il diritto di modificare il contenuto del presente documento in qualunque momento (anche durante la stagione). Le variazioni rispetto alla versione precedente del presente documento vengonoindicate in rosso.</t>
  </si>
  <si>
    <r>
      <t xml:space="preserve">PLM3 </t>
    </r>
    <r>
      <rPr>
        <sz val="10"/>
        <color theme="1"/>
        <rFont val="Times New Roman"/>
        <family val="1"/>
      </rPr>
      <t>VERS.001</t>
    </r>
  </si>
  <si>
    <t>Parts list YZ450F MY24 Moto3</t>
  </si>
  <si>
    <t>BHR-11102-00</t>
  </si>
  <si>
    <t>BHR-15138-00</t>
  </si>
  <si>
    <t>BHR-11181-00</t>
  </si>
  <si>
    <t>90105–10494</t>
  </si>
  <si>
    <t>90110-06176</t>
  </si>
  <si>
    <t>BHR–11190–00</t>
  </si>
  <si>
    <t>BHR–11193–00</t>
  </si>
  <si>
    <t>BHR–11311–00</t>
  </si>
  <si>
    <t>BHR–11351–00</t>
  </si>
  <si>
    <t>93612-16254</t>
  </si>
  <si>
    <t>90110-06439</t>
  </si>
  <si>
    <t>BHR-11400-00</t>
  </si>
  <si>
    <t>BHR-11412-10</t>
  </si>
  <si>
    <t>BHR-11422-00</t>
  </si>
  <si>
    <t>BHR-11681-00</t>
  </si>
  <si>
    <t>BHR-11650-0</t>
  </si>
  <si>
    <t>93306-30647</t>
  </si>
  <si>
    <t>BHR-11536-00</t>
  </si>
  <si>
    <t>BHR-11454-00</t>
  </si>
  <si>
    <t>93306-20351</t>
  </si>
  <si>
    <t>BHR-11531-00</t>
  </si>
  <si>
    <t>BHR-13301-00</t>
  </si>
  <si>
    <t>GEAR,OIL PUMP DRIVE SHAFT</t>
  </si>
  <si>
    <t>90215–14004</t>
  </si>
  <si>
    <t>BHR-116A0-00</t>
  </si>
  <si>
    <t>BHR-11631-00</t>
  </si>
  <si>
    <t>BR9-11633-10</t>
  </si>
  <si>
    <t xml:space="preserve">BHR-12111-00 </t>
  </si>
  <si>
    <t>BHR-12121-10</t>
  </si>
  <si>
    <t>BHR-12114-00</t>
  </si>
  <si>
    <t>B7M-12153-10</t>
  </si>
  <si>
    <t>BHR-12170-00</t>
  </si>
  <si>
    <t xml:space="preserve">BHR-12180-00 </t>
  </si>
  <si>
    <t>B7B-12210-11</t>
  </si>
  <si>
    <t>5SL-12214-00</t>
  </si>
  <si>
    <t>BHR–12450–00</t>
  </si>
  <si>
    <t>BHR-12223-00</t>
  </si>
  <si>
    <t>93300–69824</t>
  </si>
  <si>
    <t>99009-08400</t>
  </si>
  <si>
    <t>BHR-12421-00</t>
  </si>
  <si>
    <t>BHR-12439-00</t>
  </si>
  <si>
    <t>BHR-12422-00</t>
  </si>
  <si>
    <t>93604–17198</t>
  </si>
  <si>
    <t>95022–06030</t>
  </si>
  <si>
    <t>BHR-13300-00</t>
  </si>
  <si>
    <t>90110–05060</t>
  </si>
  <si>
    <t>583-13113-00</t>
  </si>
  <si>
    <t>SEAT,CHECK BALL</t>
  </si>
  <si>
    <t>93503-08007</t>
  </si>
  <si>
    <t>BHR-13484-00</t>
  </si>
  <si>
    <t>SPRING, RELIEF</t>
  </si>
  <si>
    <t>BHR-13410-00</t>
  </si>
  <si>
    <t>STRAINER HOUSING ASSY</t>
  </si>
  <si>
    <t>93210-12010</t>
  </si>
  <si>
    <t>90110-06347</t>
  </si>
  <si>
    <t>BHR–13447–00</t>
  </si>
  <si>
    <t>8FP-85886-00</t>
  </si>
  <si>
    <t>97702-50520</t>
  </si>
  <si>
    <t>SCREW, TAPPING</t>
  </si>
  <si>
    <t>90480-01027</t>
  </si>
  <si>
    <t>90387-06273</t>
  </si>
  <si>
    <t>90480-12237</t>
  </si>
  <si>
    <t>20S-1445C-01</t>
  </si>
  <si>
    <t>B3J-14419-01</t>
  </si>
  <si>
    <t>PIPE</t>
  </si>
  <si>
    <t>BHR–13750–00</t>
  </si>
  <si>
    <t>BHR–13938–00</t>
  </si>
  <si>
    <t>BHR-15100-09</t>
  </si>
  <si>
    <t>CRANKASE ASSY</t>
  </si>
  <si>
    <t>99530-08016</t>
  </si>
  <si>
    <t>BHR-15148-00</t>
  </si>
  <si>
    <t>NOZZLE 2</t>
  </si>
  <si>
    <t>BHR-15155-00</t>
  </si>
  <si>
    <t>BHR–15421–00</t>
  </si>
  <si>
    <t>18P-15383-00</t>
  </si>
  <si>
    <t>90151–08009</t>
  </si>
  <si>
    <t>5NL-15388-00</t>
  </si>
  <si>
    <t>33D–18562–00</t>
  </si>
  <si>
    <t>93104–06033</t>
  </si>
  <si>
    <t>BHR–16381–00</t>
  </si>
  <si>
    <t>BHR–16386–00</t>
  </si>
  <si>
    <t>PIECE,CLUTCH PUSH</t>
  </si>
  <si>
    <t>90105-06187</t>
  </si>
  <si>
    <t>93317-106B4</t>
  </si>
  <si>
    <t>BHR–15411–00</t>
  </si>
  <si>
    <t>90340–27009</t>
  </si>
  <si>
    <t>93210–27370</t>
  </si>
  <si>
    <t>BHR–15451–00</t>
  </si>
  <si>
    <t>BHR–15431–00</t>
  </si>
  <si>
    <t>BHR–15462–00</t>
  </si>
  <si>
    <t>BHR–15415–00</t>
  </si>
  <si>
    <t>BHR–15453–00</t>
  </si>
  <si>
    <t>95E32–06055</t>
  </si>
  <si>
    <t>583–13113–00</t>
  </si>
  <si>
    <t>SEAT, CHECK BALL</t>
  </si>
  <si>
    <t>BHR-15441-00</t>
  </si>
  <si>
    <t>BHR-15515-00</t>
  </si>
  <si>
    <t>GEAR 3 (61T)</t>
  </si>
  <si>
    <t>BHR-15570-00</t>
  </si>
  <si>
    <t>BHR-15536-00</t>
  </si>
  <si>
    <t>BHR-1571H-00</t>
  </si>
  <si>
    <t>BHR-15560-00</t>
  </si>
  <si>
    <t>90201-10045</t>
  </si>
  <si>
    <t>BHR-15378-00</t>
  </si>
  <si>
    <t>91810-18008</t>
  </si>
  <si>
    <t>90110-06173</t>
  </si>
  <si>
    <t>DAMPER,ASSY</t>
  </si>
  <si>
    <t>GEAR, IDLER2 (59T)</t>
  </si>
  <si>
    <t>COLLAR, STARTER</t>
  </si>
  <si>
    <t>CLIP, STARTER</t>
  </si>
  <si>
    <t>93511–32028</t>
  </si>
  <si>
    <t>1SL–16357–11</t>
  </si>
  <si>
    <t>ROD, PUSH 3</t>
  </si>
  <si>
    <t>93511–32029</t>
  </si>
  <si>
    <t>1SL–16357–12</t>
  </si>
  <si>
    <t>ROD, PUSH 4</t>
  </si>
  <si>
    <t>93511–32030</t>
  </si>
  <si>
    <t>1SL–16357–13</t>
  </si>
  <si>
    <t>ROD, PUSH 5</t>
  </si>
  <si>
    <t>93511–32031</t>
  </si>
  <si>
    <t>1SL–16357–14</t>
  </si>
  <si>
    <t>ROD, PUSH 6</t>
  </si>
  <si>
    <t>93511–32032</t>
  </si>
  <si>
    <t>BHR-16111-00</t>
  </si>
  <si>
    <t>90201-20611</t>
  </si>
  <si>
    <t>90170-20014</t>
  </si>
  <si>
    <t>BHR-16151-00</t>
  </si>
  <si>
    <t>GEAR, PRIMARY DRIVEN</t>
  </si>
  <si>
    <t>BHR-16171-00</t>
  </si>
  <si>
    <t>90687-0514T</t>
  </si>
  <si>
    <t>BHR-16172-00</t>
  </si>
  <si>
    <t>SLEEVE</t>
  </si>
  <si>
    <t>BHR-16144-00</t>
  </si>
  <si>
    <t>BHR-16351-00</t>
  </si>
  <si>
    <t>BHR-16335-00</t>
  </si>
  <si>
    <t>BHR-16324-00</t>
  </si>
  <si>
    <t>BHR-16325-00</t>
  </si>
  <si>
    <t>BHR-16320-00</t>
  </si>
  <si>
    <t>BHR-16331-00</t>
  </si>
  <si>
    <t>97013-06016</t>
  </si>
  <si>
    <t>92903-06600</t>
  </si>
  <si>
    <t>BHR-16718-00</t>
  </si>
  <si>
    <t>BHR-16334-00</t>
  </si>
  <si>
    <t>BHR-16116-00</t>
  </si>
  <si>
    <t>BHR-16165-00</t>
  </si>
  <si>
    <t>BHR-16113-00</t>
  </si>
  <si>
    <t>90179-18015</t>
  </si>
  <si>
    <t>BHR-16148-00</t>
  </si>
  <si>
    <t>BHR-16356-00</t>
  </si>
  <si>
    <t>93340-21209</t>
  </si>
  <si>
    <t>93440-10085</t>
  </si>
  <si>
    <t>93501-04011</t>
  </si>
  <si>
    <t>BHR-16357-00</t>
  </si>
  <si>
    <t>HOUSING, SPRING</t>
  </si>
  <si>
    <t>PLATE, CLUTCH 2</t>
  </si>
  <si>
    <t>PLATE, FRICTION 1</t>
  </si>
  <si>
    <t>PLATE, FRICTION 2</t>
  </si>
  <si>
    <t>RING, PRESSURE</t>
  </si>
  <si>
    <t>SPRING, CLUTCH 2</t>
  </si>
  <si>
    <t>ABSORBER</t>
  </si>
  <si>
    <t>COLLAR 1</t>
  </si>
  <si>
    <t>WASHER, THRUST 1</t>
  </si>
  <si>
    <t>WASHER, THRUST 2</t>
  </si>
  <si>
    <t>93306–27210</t>
  </si>
  <si>
    <t>BHR–17411–00</t>
  </si>
  <si>
    <t>BHR–17141–00</t>
  </si>
  <si>
    <t>BHR–17131–10</t>
  </si>
  <si>
    <t>BHR–17151–00</t>
  </si>
  <si>
    <t>90387–2113G</t>
  </si>
  <si>
    <t>BHR–17121–00</t>
  </si>
  <si>
    <t>GEAR, 2ND PINION(16T)</t>
  </si>
  <si>
    <t>BHR–17402–00</t>
  </si>
  <si>
    <t>93410–20038</t>
  </si>
  <si>
    <t>BHR–17211–00</t>
  </si>
  <si>
    <t>GEAR, 1ST WHEEL(28T)</t>
  </si>
  <si>
    <t>GEAR, 4TH WHEEL(25T)</t>
  </si>
  <si>
    <t>90214-23002</t>
  </si>
  <si>
    <t>WASHER, CLAW</t>
  </si>
  <si>
    <t>BHR–17231–00</t>
  </si>
  <si>
    <t>GEAR, 3RD WHEEL(27T)</t>
  </si>
  <si>
    <t>90387-25041</t>
  </si>
  <si>
    <t>90201-25028</t>
  </si>
  <si>
    <t>BHR–17251–00</t>
  </si>
  <si>
    <t>BHR–17241–00</t>
  </si>
  <si>
    <t>GEAR, 5TH WHEEL(21T)</t>
  </si>
  <si>
    <t>93440-28062</t>
  </si>
  <si>
    <t>90209-26348</t>
  </si>
  <si>
    <t>BHR–17221–00</t>
  </si>
  <si>
    <t>GEAR, 2ND WHEEL(26T)</t>
  </si>
  <si>
    <t>90387-28032</t>
  </si>
  <si>
    <t>93306-20574</t>
  </si>
  <si>
    <t>93102-32480</t>
  </si>
  <si>
    <t>90387-25042</t>
  </si>
  <si>
    <t>93210-22164</t>
  </si>
  <si>
    <t>9383E-13233</t>
  </si>
  <si>
    <t>SPROCKET, DRIVE (13T)</t>
  </si>
  <si>
    <t>90215-21003</t>
  </si>
  <si>
    <t>90179-20017</t>
  </si>
  <si>
    <t>BHR–18541–10</t>
  </si>
  <si>
    <t>BHR–18511–00</t>
  </si>
  <si>
    <t>BHR–18512–00</t>
  </si>
  <si>
    <t>BHR–18513–00</t>
  </si>
  <si>
    <t>BHR–18531–00</t>
  </si>
  <si>
    <t>BHR–18535–00</t>
  </si>
  <si>
    <t>90501–070A3</t>
  </si>
  <si>
    <t>90508–29052</t>
  </si>
  <si>
    <t>BHR–18185–00</t>
  </si>
  <si>
    <t>BHR–18122–20</t>
  </si>
  <si>
    <t>BHR–18172–00</t>
  </si>
  <si>
    <t>BHR–18101–00</t>
  </si>
  <si>
    <t>93608–30002</t>
  </si>
  <si>
    <t>BHR–81410–00</t>
  </si>
  <si>
    <t>BHR–81450–00</t>
  </si>
  <si>
    <t>BHR–81528–00</t>
  </si>
  <si>
    <t>BHR-13907-00</t>
  </si>
  <si>
    <t>BHR–81890–00</t>
  </si>
  <si>
    <t>2CR–81801–10</t>
  </si>
  <si>
    <t>BHR–8183G–00</t>
  </si>
  <si>
    <t>BHR-81679-00</t>
  </si>
  <si>
    <t>CLAMP 3</t>
  </si>
  <si>
    <t>95E32-06012</t>
  </si>
  <si>
    <t>90201-06105</t>
  </si>
  <si>
    <t>4WA–81980–01</t>
  </si>
  <si>
    <t>B2W–82590–11</t>
  </si>
  <si>
    <t>4WA–81980–02</t>
  </si>
  <si>
    <t>BHR-83591-00</t>
  </si>
  <si>
    <t>BHR–83525–00</t>
  </si>
  <si>
    <t>CLIP</t>
  </si>
  <si>
    <t>BHR–82540–00</t>
  </si>
  <si>
    <t>CLAMP 2</t>
  </si>
  <si>
    <t>BHR–15484–00</t>
  </si>
  <si>
    <t>ENGINE CONTROL UNIT ASSY</t>
  </si>
  <si>
    <t>TYPAN Y M3</t>
  </si>
  <si>
    <t>BAND</t>
  </si>
  <si>
    <t>BHR–82155–00</t>
  </si>
  <si>
    <t>BHR–82310–00</t>
  </si>
  <si>
    <t>STAY, IGNITION COIL</t>
  </si>
  <si>
    <t>BHR–2194U–00</t>
  </si>
  <si>
    <t>90105–06219</t>
  </si>
  <si>
    <t>90480–13025</t>
  </si>
  <si>
    <t>90387-066J9</t>
  </si>
  <si>
    <t>BHR–83810–00</t>
  </si>
  <si>
    <t>COMMUNICATION CONT. UNIT ASSY</t>
  </si>
  <si>
    <t>BHR-85721-00</t>
  </si>
  <si>
    <t>WIRE, LEAD</t>
  </si>
  <si>
    <t>BHR-85546-00</t>
  </si>
  <si>
    <t>CONNECTOR</t>
  </si>
  <si>
    <t>90465-10098</t>
  </si>
  <si>
    <t>BHR-82378-00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</si>
</sst>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color theme="1"/>
      <name val="Times New Roman"/>
      <family val="1"/>
    </font>
    <font>
      <sz val="24"/>
      <color theme="1"/>
      <name val="Times New Roman"/>
      <family val="1"/>
    </font>
    <font>
      <sz val="10"/>
      <color theme="1"/>
      <name val="Times New Roman"/>
      <family val="1"/>
    </font>
    <font>
      <b/>
      <sz val="10"/>
      <color theme="1"/>
      <name val="Times New Roman"/>
      <family val="1"/>
    </font>
    <font>
      <b/>
      <sz val="10"/>
      <color theme="0"/>
      <name val="Times New Roman"/>
      <family val="1"/>
    </font>
    <font>
      <sz val="10"/>
      <color rgb="FF0070C0"/>
      <name val="Times New Roman"/>
      <family val="1"/>
    </font>
    <font>
      <sz val="72"/>
      <color theme="1"/>
      <name val="Times New Roman"/>
      <family val="1"/>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6"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42">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xf>
    <xf numFmtId="0" fontId="5" fillId="0" borderId="0" xfId="0" applyFont="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0" borderId="0" xfId="0" applyFont="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horizontal="left" vertical="center"/>
    </xf>
    <xf numFmtId="0" fontId="4" fillId="0" borderId="0" xfId="1" applyFont="1" applyAlignment="1">
      <alignment vertical="center"/>
    </xf>
    <xf numFmtId="0" fontId="5" fillId="0" borderId="2" xfId="0" applyFont="1" applyBorder="1" applyAlignment="1">
      <alignment horizontal="left" vertical="center"/>
    </xf>
    <xf numFmtId="0" fontId="5" fillId="0" borderId="0" xfId="0" applyFont="1" applyAlignment="1">
      <alignment horizontal="center" vertical="center"/>
    </xf>
    <xf numFmtId="0" fontId="4" fillId="0" borderId="0" xfId="1" applyFont="1" applyBorder="1" applyAlignment="1">
      <alignment vertical="center"/>
    </xf>
    <xf numFmtId="0" fontId="4" fillId="0" borderId="0" xfId="0" applyFont="1" applyAlignment="1">
      <alignment vertical="center" wrapText="1"/>
    </xf>
    <xf numFmtId="0" fontId="4" fillId="0" borderId="0" xfId="0" applyFont="1" applyAlignment="1">
      <alignment horizontal="right" vertical="center"/>
    </xf>
    <xf numFmtId="0" fontId="5" fillId="0" borderId="0" xfId="0" applyFont="1" applyAlignment="1">
      <alignment horizontal="righ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2" borderId="1" xfId="0" applyFont="1" applyFill="1" applyBorder="1" applyAlignment="1">
      <alignment horizontal="center" vertical="center"/>
    </xf>
    <xf numFmtId="0" fontId="7" fillId="0" borderId="0" xfId="0" applyFont="1" applyAlignment="1">
      <alignment vertical="center"/>
    </xf>
    <xf numFmtId="0" fontId="4" fillId="0" borderId="0" xfId="1" applyFont="1" applyAlignment="1">
      <alignment horizontal="left" vertical="center"/>
    </xf>
    <xf numFmtId="0" fontId="5" fillId="0" borderId="0" xfId="1" applyFont="1" applyAlignment="1">
      <alignment horizontal="left" vertical="center"/>
    </xf>
    <xf numFmtId="11" fontId="4" fillId="3" borderId="1" xfId="0" applyNumberFormat="1" applyFont="1" applyFill="1" applyBorder="1" applyAlignment="1">
      <alignment vertical="center"/>
    </xf>
    <xf numFmtId="0" fontId="2" fillId="0" borderId="0" xfId="0" applyFont="1" applyAlignment="1">
      <alignment horizontal="center" vertical="center"/>
    </xf>
    <xf numFmtId="0" fontId="4" fillId="0" borderId="0" xfId="1" applyFont="1" applyAlignment="1">
      <alignment horizontal="left" vertical="center"/>
    </xf>
    <xf numFmtId="0" fontId="5" fillId="0" borderId="0" xfId="1"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49" fontId="3" fillId="0" borderId="0" xfId="0" applyNumberFormat="1" applyFont="1" applyAlignment="1">
      <alignment horizontal="center" vertical="center" wrapText="1"/>
    </xf>
    <xf numFmtId="49" fontId="2" fillId="0" borderId="0" xfId="0" applyNumberFormat="1" applyFont="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391887</xdr:colOff>
      <xdr:row>5</xdr:row>
      <xdr:rowOff>45016</xdr:rowOff>
    </xdr:from>
    <xdr:to>
      <xdr:col>5</xdr:col>
      <xdr:colOff>781050</xdr:colOff>
      <xdr:row>5</xdr:row>
      <xdr:rowOff>1894609</xdr:rowOff>
    </xdr:to>
    <xdr:pic>
      <xdr:nvPicPr>
        <xdr:cNvPr id="8" name="Immagine 7" descr="Risultati immagini per yamaha logo">
          <a:extLst>
            <a:ext uri="{FF2B5EF4-FFF2-40B4-BE49-F238E27FC236}">
              <a16:creationId xmlns:a16="http://schemas.microsoft.com/office/drawing/2014/main" id="{805295F9-84E9-B0F6-FFFE-75105188E8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058" r="525" b="24603"/>
        <a:stretch/>
      </xdr:blipFill>
      <xdr:spPr bwMode="auto">
        <a:xfrm>
          <a:off x="391887" y="3807391"/>
          <a:ext cx="8399688" cy="1849593"/>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57150</xdr:colOff>
      <xdr:row>10</xdr:row>
      <xdr:rowOff>9525</xdr:rowOff>
    </xdr:from>
    <xdr:to>
      <xdr:col>0</xdr:col>
      <xdr:colOff>4381500</xdr:colOff>
      <xdr:row>46</xdr:row>
      <xdr:rowOff>104775</xdr:rowOff>
    </xdr:to>
    <xdr:sp macro="" textlink="">
      <xdr:nvSpPr>
        <xdr:cNvPr id="12" name="object 3">
          <a:extLst>
            <a:ext uri="{FF2B5EF4-FFF2-40B4-BE49-F238E27FC236}">
              <a16:creationId xmlns:a16="http://schemas.microsoft.com/office/drawing/2014/main" id="{63A13B91-9B4F-DA46-51F8-CE578DD71FCD}"/>
            </a:ext>
          </a:extLst>
        </xdr:cNvPr>
        <xdr:cNvSpPr/>
      </xdr:nvSpPr>
      <xdr:spPr>
        <a:xfrm>
          <a:off x="57150" y="6915150"/>
          <a:ext cx="4324350" cy="5924550"/>
        </a:xfrm>
        <a:prstGeom prst="rect">
          <a:avLst/>
        </a:prstGeom>
        <a:blipFill>
          <a:blip xmlns:r="http://schemas.openxmlformats.org/officeDocument/2006/relationships" r:embed="rId2"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54428</xdr:colOff>
      <xdr:row>50</xdr:row>
      <xdr:rowOff>13607</xdr:rowOff>
    </xdr:from>
    <xdr:to>
      <xdr:col>0</xdr:col>
      <xdr:colOff>4265839</xdr:colOff>
      <xdr:row>86</xdr:row>
      <xdr:rowOff>122465</xdr:rowOff>
    </xdr:to>
    <xdr:sp macro="" textlink="">
      <xdr:nvSpPr>
        <xdr:cNvPr id="14" name="object 3">
          <a:extLst>
            <a:ext uri="{FF2B5EF4-FFF2-40B4-BE49-F238E27FC236}">
              <a16:creationId xmlns:a16="http://schemas.microsoft.com/office/drawing/2014/main" id="{F56767EF-ADA8-5725-BE84-9E57F4AB7410}"/>
            </a:ext>
          </a:extLst>
        </xdr:cNvPr>
        <xdr:cNvSpPr/>
      </xdr:nvSpPr>
      <xdr:spPr>
        <a:xfrm>
          <a:off x="54428" y="13450661"/>
          <a:ext cx="4211411" cy="5987143"/>
        </a:xfrm>
        <a:prstGeom prst="rect">
          <a:avLst/>
        </a:prstGeom>
        <a:blipFill>
          <a:blip xmlns:r="http://schemas.openxmlformats.org/officeDocument/2006/relationships" r:embed="rId3"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0</xdr:colOff>
      <xdr:row>93</xdr:row>
      <xdr:rowOff>108857</xdr:rowOff>
    </xdr:from>
    <xdr:to>
      <xdr:col>0</xdr:col>
      <xdr:colOff>4463143</xdr:colOff>
      <xdr:row>131</xdr:row>
      <xdr:rowOff>58919</xdr:rowOff>
    </xdr:to>
    <xdr:sp macro="" textlink="">
      <xdr:nvSpPr>
        <xdr:cNvPr id="17" name="object 3">
          <a:extLst>
            <a:ext uri="{FF2B5EF4-FFF2-40B4-BE49-F238E27FC236}">
              <a16:creationId xmlns:a16="http://schemas.microsoft.com/office/drawing/2014/main" id="{80C567EB-F795-1B57-3867-3750829A1CA6}"/>
            </a:ext>
          </a:extLst>
        </xdr:cNvPr>
        <xdr:cNvSpPr/>
      </xdr:nvSpPr>
      <xdr:spPr>
        <a:xfrm>
          <a:off x="0" y="20567196"/>
          <a:ext cx="4463143" cy="6154919"/>
        </a:xfrm>
        <a:prstGeom prst="rect">
          <a:avLst/>
        </a:prstGeom>
        <a:blipFill>
          <a:blip xmlns:r="http://schemas.openxmlformats.org/officeDocument/2006/relationships" r:embed="rId4"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54428</xdr:colOff>
      <xdr:row>136</xdr:row>
      <xdr:rowOff>54428</xdr:rowOff>
    </xdr:from>
    <xdr:to>
      <xdr:col>0</xdr:col>
      <xdr:colOff>4354285</xdr:colOff>
      <xdr:row>174</xdr:row>
      <xdr:rowOff>31704</xdr:rowOff>
    </xdr:to>
    <xdr:sp macro="" textlink="">
      <xdr:nvSpPr>
        <xdr:cNvPr id="18" name="object 3">
          <a:extLst>
            <a:ext uri="{FF2B5EF4-FFF2-40B4-BE49-F238E27FC236}">
              <a16:creationId xmlns:a16="http://schemas.microsoft.com/office/drawing/2014/main" id="{B2FA47D5-0B92-F8A8-A270-8378543160B8}"/>
            </a:ext>
          </a:extLst>
        </xdr:cNvPr>
        <xdr:cNvSpPr/>
      </xdr:nvSpPr>
      <xdr:spPr>
        <a:xfrm>
          <a:off x="54428" y="27534053"/>
          <a:ext cx="4299857" cy="6182133"/>
        </a:xfrm>
        <a:prstGeom prst="rect">
          <a:avLst/>
        </a:prstGeom>
        <a:blipFill>
          <a:blip xmlns:r="http://schemas.openxmlformats.org/officeDocument/2006/relationships" r:embed="rId5"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47625</xdr:colOff>
      <xdr:row>178</xdr:row>
      <xdr:rowOff>47629</xdr:rowOff>
    </xdr:from>
    <xdr:to>
      <xdr:col>0</xdr:col>
      <xdr:colOff>4381500</xdr:colOff>
      <xdr:row>214</xdr:row>
      <xdr:rowOff>4</xdr:rowOff>
    </xdr:to>
    <xdr:sp macro="" textlink="">
      <xdr:nvSpPr>
        <xdr:cNvPr id="20" name="object 3">
          <a:extLst>
            <a:ext uri="{FF2B5EF4-FFF2-40B4-BE49-F238E27FC236}">
              <a16:creationId xmlns:a16="http://schemas.microsoft.com/office/drawing/2014/main" id="{E9EE8A9A-EE3C-6634-A6CF-C1A88434207F}"/>
            </a:ext>
          </a:extLst>
        </xdr:cNvPr>
        <xdr:cNvSpPr/>
      </xdr:nvSpPr>
      <xdr:spPr>
        <a:xfrm>
          <a:off x="47625" y="34385254"/>
          <a:ext cx="4333875" cy="5830661"/>
        </a:xfrm>
        <a:prstGeom prst="rect">
          <a:avLst/>
        </a:prstGeom>
        <a:blipFill>
          <a:blip xmlns:r="http://schemas.openxmlformats.org/officeDocument/2006/relationships" r:embed="rId6"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95250</xdr:colOff>
      <xdr:row>218</xdr:row>
      <xdr:rowOff>88446</xdr:rowOff>
    </xdr:from>
    <xdr:to>
      <xdr:col>0</xdr:col>
      <xdr:colOff>4401911</xdr:colOff>
      <xdr:row>257</xdr:row>
      <xdr:rowOff>24902</xdr:rowOff>
    </xdr:to>
    <xdr:sp macro="" textlink="">
      <xdr:nvSpPr>
        <xdr:cNvPr id="21" name="object 3">
          <a:extLst>
            <a:ext uri="{FF2B5EF4-FFF2-40B4-BE49-F238E27FC236}">
              <a16:creationId xmlns:a16="http://schemas.microsoft.com/office/drawing/2014/main" id="{361BA353-7713-B533-0EB9-57F6EC5FAAE8}"/>
            </a:ext>
          </a:extLst>
        </xdr:cNvPr>
        <xdr:cNvSpPr/>
      </xdr:nvSpPr>
      <xdr:spPr>
        <a:xfrm>
          <a:off x="95250" y="40957500"/>
          <a:ext cx="4306661" cy="6304598"/>
        </a:xfrm>
        <a:prstGeom prst="rect">
          <a:avLst/>
        </a:prstGeom>
        <a:blipFill>
          <a:blip xmlns:r="http://schemas.openxmlformats.org/officeDocument/2006/relationships" r:embed="rId7"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20411</xdr:colOff>
      <xdr:row>263</xdr:row>
      <xdr:rowOff>95250</xdr:rowOff>
    </xdr:from>
    <xdr:to>
      <xdr:col>0</xdr:col>
      <xdr:colOff>4251774</xdr:colOff>
      <xdr:row>292</xdr:row>
      <xdr:rowOff>77392</xdr:rowOff>
    </xdr:to>
    <xdr:sp macro="" textlink="">
      <xdr:nvSpPr>
        <xdr:cNvPr id="22" name="object 3">
          <a:extLst>
            <a:ext uri="{FF2B5EF4-FFF2-40B4-BE49-F238E27FC236}">
              <a16:creationId xmlns:a16="http://schemas.microsoft.com/office/drawing/2014/main" id="{407469E9-5178-2D21-EC2A-D35942E439C7}"/>
            </a:ext>
          </a:extLst>
        </xdr:cNvPr>
        <xdr:cNvSpPr/>
      </xdr:nvSpPr>
      <xdr:spPr>
        <a:xfrm>
          <a:off x="20411" y="48312161"/>
          <a:ext cx="4231363" cy="4717427"/>
        </a:xfrm>
        <a:prstGeom prst="rect">
          <a:avLst/>
        </a:prstGeom>
        <a:blipFill>
          <a:blip xmlns:r="http://schemas.openxmlformats.org/officeDocument/2006/relationships" r:embed="rId8"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0</xdr:col>
      <xdr:colOff>428625</xdr:colOff>
      <xdr:row>307</xdr:row>
      <xdr:rowOff>13608</xdr:rowOff>
    </xdr:from>
    <xdr:to>
      <xdr:col>0</xdr:col>
      <xdr:colOff>4101033</xdr:colOff>
      <xdr:row>342</xdr:row>
      <xdr:rowOff>504</xdr:rowOff>
    </xdr:to>
    <xdr:pic>
      <xdr:nvPicPr>
        <xdr:cNvPr id="24" name="Immagine 23">
          <a:extLst>
            <a:ext uri="{FF2B5EF4-FFF2-40B4-BE49-F238E27FC236}">
              <a16:creationId xmlns:a16="http://schemas.microsoft.com/office/drawing/2014/main" id="{9607D1D7-4625-413E-D4DE-6648F4E25496}"/>
            </a:ext>
          </a:extLst>
        </xdr:cNvPr>
        <xdr:cNvPicPr>
          <a:picLocks noChangeAspect="1"/>
        </xdr:cNvPicPr>
      </xdr:nvPicPr>
      <xdr:blipFill>
        <a:blip xmlns:r="http://schemas.openxmlformats.org/officeDocument/2006/relationships" r:embed="rId9"/>
        <a:stretch>
          <a:fillRect/>
        </a:stretch>
      </xdr:blipFill>
      <xdr:spPr>
        <a:xfrm>
          <a:off x="428625" y="55415090"/>
          <a:ext cx="3672408" cy="5701896"/>
        </a:xfrm>
        <a:prstGeom prst="rect">
          <a:avLst/>
        </a:prstGeom>
      </xdr:spPr>
    </xdr:pic>
    <xdr:clientData/>
  </xdr:twoCellAnchor>
  <xdr:twoCellAnchor>
    <xdr:from>
      <xdr:col>0</xdr:col>
      <xdr:colOff>88447</xdr:colOff>
      <xdr:row>347</xdr:row>
      <xdr:rowOff>6804</xdr:rowOff>
    </xdr:from>
    <xdr:to>
      <xdr:col>0</xdr:col>
      <xdr:colOff>4408715</xdr:colOff>
      <xdr:row>384</xdr:row>
      <xdr:rowOff>126955</xdr:rowOff>
    </xdr:to>
    <xdr:sp macro="" textlink="">
      <xdr:nvSpPr>
        <xdr:cNvPr id="26" name="object 3">
          <a:extLst>
            <a:ext uri="{FF2B5EF4-FFF2-40B4-BE49-F238E27FC236}">
              <a16:creationId xmlns:a16="http://schemas.microsoft.com/office/drawing/2014/main" id="{D54B97E7-C682-F7E1-D9C9-F156C55DF188}"/>
            </a:ext>
          </a:extLst>
        </xdr:cNvPr>
        <xdr:cNvSpPr/>
      </xdr:nvSpPr>
      <xdr:spPr>
        <a:xfrm>
          <a:off x="88447" y="61939715"/>
          <a:ext cx="4320268" cy="6161722"/>
        </a:xfrm>
        <a:prstGeom prst="rect">
          <a:avLst/>
        </a:prstGeom>
        <a:blipFill>
          <a:blip xmlns:r="http://schemas.openxmlformats.org/officeDocument/2006/relationships" r:embed="rId10"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0</xdr:col>
      <xdr:colOff>108858</xdr:colOff>
      <xdr:row>390</xdr:row>
      <xdr:rowOff>108858</xdr:rowOff>
    </xdr:from>
    <xdr:to>
      <xdr:col>0</xdr:col>
      <xdr:colOff>4370508</xdr:colOff>
      <xdr:row>426</xdr:row>
      <xdr:rowOff>111760</xdr:rowOff>
    </xdr:to>
    <xdr:pic>
      <xdr:nvPicPr>
        <xdr:cNvPr id="28" name="Immagine 27">
          <a:extLst>
            <a:ext uri="{FF2B5EF4-FFF2-40B4-BE49-F238E27FC236}">
              <a16:creationId xmlns:a16="http://schemas.microsoft.com/office/drawing/2014/main" id="{04A045BB-2746-58E6-87F4-9B982ADAD286}"/>
            </a:ext>
          </a:extLst>
        </xdr:cNvPr>
        <xdr:cNvPicPr>
          <a:picLocks noChangeAspect="1"/>
        </xdr:cNvPicPr>
      </xdr:nvPicPr>
      <xdr:blipFill>
        <a:blip xmlns:r="http://schemas.openxmlformats.org/officeDocument/2006/relationships" r:embed="rId11"/>
        <a:stretch>
          <a:fillRect/>
        </a:stretch>
      </xdr:blipFill>
      <xdr:spPr>
        <a:xfrm>
          <a:off x="108858" y="69063054"/>
          <a:ext cx="4261650" cy="5881188"/>
        </a:xfrm>
        <a:prstGeom prst="rect">
          <a:avLst/>
        </a:prstGeom>
      </xdr:spPr>
    </xdr:pic>
    <xdr:clientData/>
  </xdr:twoCellAnchor>
  <xdr:twoCellAnchor>
    <xdr:from>
      <xdr:col>0</xdr:col>
      <xdr:colOff>68036</xdr:colOff>
      <xdr:row>430</xdr:row>
      <xdr:rowOff>61232</xdr:rowOff>
    </xdr:from>
    <xdr:to>
      <xdr:col>0</xdr:col>
      <xdr:colOff>4265839</xdr:colOff>
      <xdr:row>468</xdr:row>
      <xdr:rowOff>61233</xdr:rowOff>
    </xdr:to>
    <xdr:sp macro="" textlink="">
      <xdr:nvSpPr>
        <xdr:cNvPr id="29" name="object 3">
          <a:extLst>
            <a:ext uri="{FF2B5EF4-FFF2-40B4-BE49-F238E27FC236}">
              <a16:creationId xmlns:a16="http://schemas.microsoft.com/office/drawing/2014/main" id="{705DBD56-982D-5282-99AC-17EFAC7D3883}"/>
            </a:ext>
          </a:extLst>
        </xdr:cNvPr>
        <xdr:cNvSpPr/>
      </xdr:nvSpPr>
      <xdr:spPr>
        <a:xfrm>
          <a:off x="68036" y="75546857"/>
          <a:ext cx="4197803" cy="6204858"/>
        </a:xfrm>
        <a:prstGeom prst="rect">
          <a:avLst/>
        </a:prstGeom>
        <a:blipFill>
          <a:blip xmlns:r="http://schemas.openxmlformats.org/officeDocument/2006/relationships" r:embed="rId12"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428625</xdr:colOff>
      <xdr:row>471</xdr:row>
      <xdr:rowOff>68036</xdr:rowOff>
    </xdr:from>
    <xdr:to>
      <xdr:col>0</xdr:col>
      <xdr:colOff>4340678</xdr:colOff>
      <xdr:row>506</xdr:row>
      <xdr:rowOff>72526</xdr:rowOff>
    </xdr:to>
    <xdr:sp macro="" textlink="">
      <xdr:nvSpPr>
        <xdr:cNvPr id="30" name="object 3">
          <a:extLst>
            <a:ext uri="{FF2B5EF4-FFF2-40B4-BE49-F238E27FC236}">
              <a16:creationId xmlns:a16="http://schemas.microsoft.com/office/drawing/2014/main" id="{077FD57B-D88F-D3B7-CD25-16F636E648C1}"/>
            </a:ext>
          </a:extLst>
        </xdr:cNvPr>
        <xdr:cNvSpPr/>
      </xdr:nvSpPr>
      <xdr:spPr>
        <a:xfrm>
          <a:off x="428625" y="82248375"/>
          <a:ext cx="3912053" cy="5719490"/>
        </a:xfrm>
        <a:prstGeom prst="rect">
          <a:avLst/>
        </a:prstGeom>
        <a:blipFill>
          <a:blip xmlns:r="http://schemas.openxmlformats.org/officeDocument/2006/relationships" r:embed="rId13"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176893</xdr:colOff>
      <xdr:row>514</xdr:row>
      <xdr:rowOff>163284</xdr:rowOff>
    </xdr:from>
    <xdr:to>
      <xdr:col>0</xdr:col>
      <xdr:colOff>4238625</xdr:colOff>
      <xdr:row>552</xdr:row>
      <xdr:rowOff>18096</xdr:rowOff>
    </xdr:to>
    <xdr:sp macro="" textlink="">
      <xdr:nvSpPr>
        <xdr:cNvPr id="2" name="object 3">
          <a:extLst>
            <a:ext uri="{FF2B5EF4-FFF2-40B4-BE49-F238E27FC236}">
              <a16:creationId xmlns:a16="http://schemas.microsoft.com/office/drawing/2014/main" id="{DE35BCFF-A2D5-8345-3A91-F66E701C0DC2}"/>
            </a:ext>
          </a:extLst>
        </xdr:cNvPr>
        <xdr:cNvSpPr/>
      </xdr:nvSpPr>
      <xdr:spPr>
        <a:xfrm>
          <a:off x="176893" y="89364909"/>
          <a:ext cx="4061732" cy="6059669"/>
        </a:xfrm>
        <a:prstGeom prst="rect">
          <a:avLst/>
        </a:prstGeom>
        <a:blipFill>
          <a:blip xmlns:r="http://schemas.openxmlformats.org/officeDocument/2006/relationships" r:embed="rId14" cstate="print"/>
          <a:stretch>
            <a:fillRect/>
          </a:stretch>
        </a:blipFill>
      </xdr:spPr>
      <xdr:txBody>
        <a:bodyPr wrap="square" lIns="0" tIns="0" rIns="0" bIns="0"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0</xdr:col>
      <xdr:colOff>61232</xdr:colOff>
      <xdr:row>557</xdr:row>
      <xdr:rowOff>108856</xdr:rowOff>
    </xdr:from>
    <xdr:to>
      <xdr:col>0</xdr:col>
      <xdr:colOff>4386973</xdr:colOff>
      <xdr:row>594</xdr:row>
      <xdr:rowOff>36920</xdr:rowOff>
    </xdr:to>
    <xdr:pic>
      <xdr:nvPicPr>
        <xdr:cNvPr id="3" name="Immagine 2">
          <a:extLst>
            <a:ext uri="{FF2B5EF4-FFF2-40B4-BE49-F238E27FC236}">
              <a16:creationId xmlns:a16="http://schemas.microsoft.com/office/drawing/2014/main" id="{C5324C2E-7DC5-5FAA-B8A3-852B9851A5A7}"/>
            </a:ext>
          </a:extLst>
        </xdr:cNvPr>
        <xdr:cNvPicPr>
          <a:picLocks noChangeAspect="1"/>
        </xdr:cNvPicPr>
      </xdr:nvPicPr>
      <xdr:blipFill>
        <a:blip xmlns:r="http://schemas.openxmlformats.org/officeDocument/2006/relationships" r:embed="rId15"/>
        <a:stretch>
          <a:fillRect/>
        </a:stretch>
      </xdr:blipFill>
      <xdr:spPr>
        <a:xfrm>
          <a:off x="61232" y="96331767"/>
          <a:ext cx="4325741" cy="5969635"/>
        </a:xfrm>
        <a:prstGeom prst="rect">
          <a:avLst/>
        </a:prstGeom>
      </xdr:spPr>
    </xdr:pic>
    <xdr:clientData/>
  </xdr:twoCellAnchor>
  <xdr:twoCellAnchor editAs="oneCell">
    <xdr:from>
      <xdr:col>0</xdr:col>
      <xdr:colOff>149678</xdr:colOff>
      <xdr:row>600</xdr:row>
      <xdr:rowOff>122465</xdr:rowOff>
    </xdr:from>
    <xdr:to>
      <xdr:col>0</xdr:col>
      <xdr:colOff>4333875</xdr:colOff>
      <xdr:row>636</xdr:row>
      <xdr:rowOff>18480</xdr:rowOff>
    </xdr:to>
    <xdr:pic>
      <xdr:nvPicPr>
        <xdr:cNvPr id="4" name="Immagine 3">
          <a:extLst>
            <a:ext uri="{FF2B5EF4-FFF2-40B4-BE49-F238E27FC236}">
              <a16:creationId xmlns:a16="http://schemas.microsoft.com/office/drawing/2014/main" id="{AB6F0A98-C7B4-91D0-33A3-B1F2EFC970ED}"/>
            </a:ext>
          </a:extLst>
        </xdr:cNvPr>
        <xdr:cNvPicPr>
          <a:picLocks noChangeAspect="1"/>
        </xdr:cNvPicPr>
      </xdr:nvPicPr>
      <xdr:blipFill>
        <a:blip xmlns:r="http://schemas.openxmlformats.org/officeDocument/2006/relationships" r:embed="rId16"/>
        <a:stretch>
          <a:fillRect/>
        </a:stretch>
      </xdr:blipFill>
      <xdr:spPr>
        <a:xfrm>
          <a:off x="149678" y="103366661"/>
          <a:ext cx="4184197" cy="5774301"/>
        </a:xfrm>
        <a:prstGeom prst="rect">
          <a:avLst/>
        </a:prstGeom>
      </xdr:spPr>
    </xdr:pic>
    <xdr:clientData/>
  </xdr:twoCellAnchor>
  <xdr:twoCellAnchor editAs="oneCell">
    <xdr:from>
      <xdr:col>0</xdr:col>
      <xdr:colOff>129268</xdr:colOff>
      <xdr:row>642</xdr:row>
      <xdr:rowOff>71644</xdr:rowOff>
    </xdr:from>
    <xdr:to>
      <xdr:col>0</xdr:col>
      <xdr:colOff>4388303</xdr:colOff>
      <xdr:row>678</xdr:row>
      <xdr:rowOff>70938</xdr:rowOff>
    </xdr:to>
    <xdr:pic>
      <xdr:nvPicPr>
        <xdr:cNvPr id="5" name="Immagine 4">
          <a:extLst>
            <a:ext uri="{FF2B5EF4-FFF2-40B4-BE49-F238E27FC236}">
              <a16:creationId xmlns:a16="http://schemas.microsoft.com/office/drawing/2014/main" id="{E5C9586B-C182-570F-4341-268477FA9A32}"/>
            </a:ext>
          </a:extLst>
        </xdr:cNvPr>
        <xdr:cNvPicPr>
          <a:picLocks noChangeAspect="1"/>
        </xdr:cNvPicPr>
      </xdr:nvPicPr>
      <xdr:blipFill>
        <a:blip xmlns:r="http://schemas.openxmlformats.org/officeDocument/2006/relationships" r:embed="rId17"/>
        <a:stretch>
          <a:fillRect/>
        </a:stretch>
      </xdr:blipFill>
      <xdr:spPr>
        <a:xfrm>
          <a:off x="129268" y="110173840"/>
          <a:ext cx="4259035" cy="5877580"/>
        </a:xfrm>
        <a:prstGeom prst="rect">
          <a:avLst/>
        </a:prstGeom>
      </xdr:spPr>
    </xdr:pic>
    <xdr:clientData/>
  </xdr:twoCellAnchor>
  <xdr:twoCellAnchor editAs="oneCell">
    <xdr:from>
      <xdr:col>0</xdr:col>
      <xdr:colOff>149679</xdr:colOff>
      <xdr:row>724</xdr:row>
      <xdr:rowOff>156482</xdr:rowOff>
    </xdr:from>
    <xdr:to>
      <xdr:col>0</xdr:col>
      <xdr:colOff>4249105</xdr:colOff>
      <xdr:row>760</xdr:row>
      <xdr:rowOff>40822</xdr:rowOff>
    </xdr:to>
    <xdr:pic>
      <xdr:nvPicPr>
        <xdr:cNvPr id="6" name="Immagine 5">
          <a:extLst>
            <a:ext uri="{FF2B5EF4-FFF2-40B4-BE49-F238E27FC236}">
              <a16:creationId xmlns:a16="http://schemas.microsoft.com/office/drawing/2014/main" id="{7F89080D-C3DB-1057-EA58-3FE8283A731A}"/>
            </a:ext>
          </a:extLst>
        </xdr:cNvPr>
        <xdr:cNvPicPr>
          <a:picLocks noChangeAspect="1"/>
        </xdr:cNvPicPr>
      </xdr:nvPicPr>
      <xdr:blipFill>
        <a:blip xmlns:r="http://schemas.openxmlformats.org/officeDocument/2006/relationships" r:embed="rId18"/>
        <a:stretch>
          <a:fillRect/>
        </a:stretch>
      </xdr:blipFill>
      <xdr:spPr>
        <a:xfrm>
          <a:off x="149679" y="123784178"/>
          <a:ext cx="4099426" cy="5789840"/>
        </a:xfrm>
        <a:prstGeom prst="rect">
          <a:avLst/>
        </a:prstGeom>
      </xdr:spPr>
    </xdr:pic>
    <xdr:clientData/>
  </xdr:twoCellAnchor>
  <xdr:twoCellAnchor editAs="oneCell">
    <xdr:from>
      <xdr:col>0</xdr:col>
      <xdr:colOff>401411</xdr:colOff>
      <xdr:row>688</xdr:row>
      <xdr:rowOff>88447</xdr:rowOff>
    </xdr:from>
    <xdr:to>
      <xdr:col>0</xdr:col>
      <xdr:colOff>3973961</xdr:colOff>
      <xdr:row>708</xdr:row>
      <xdr:rowOff>6804</xdr:rowOff>
    </xdr:to>
    <xdr:pic>
      <xdr:nvPicPr>
        <xdr:cNvPr id="7" name="Immagine 6">
          <a:extLst>
            <a:ext uri="{FF2B5EF4-FFF2-40B4-BE49-F238E27FC236}">
              <a16:creationId xmlns:a16="http://schemas.microsoft.com/office/drawing/2014/main" id="{83FB390E-96E8-C2DF-123E-D41B426C1A92}"/>
            </a:ext>
          </a:extLst>
        </xdr:cNvPr>
        <xdr:cNvPicPr>
          <a:picLocks noChangeAspect="1"/>
        </xdr:cNvPicPr>
      </xdr:nvPicPr>
      <xdr:blipFill>
        <a:blip xmlns:r="http://schemas.openxmlformats.org/officeDocument/2006/relationships" r:embed="rId19"/>
        <a:stretch>
          <a:fillRect/>
        </a:stretch>
      </xdr:blipFill>
      <xdr:spPr>
        <a:xfrm>
          <a:off x="401411" y="117701786"/>
          <a:ext cx="3572550" cy="3320143"/>
        </a:xfrm>
        <a:prstGeom prst="rect">
          <a:avLst/>
        </a:prstGeom>
      </xdr:spPr>
    </xdr:pic>
    <xdr:clientData/>
  </xdr:twoCellAnchor>
  <xdr:twoCellAnchor editAs="oneCell">
    <xdr:from>
      <xdr:col>0</xdr:col>
      <xdr:colOff>272142</xdr:colOff>
      <xdr:row>767</xdr:row>
      <xdr:rowOff>13607</xdr:rowOff>
    </xdr:from>
    <xdr:to>
      <xdr:col>0</xdr:col>
      <xdr:colOff>4385891</xdr:colOff>
      <xdr:row>801</xdr:row>
      <xdr:rowOff>138973</xdr:rowOff>
    </xdr:to>
    <xdr:pic>
      <xdr:nvPicPr>
        <xdr:cNvPr id="9" name="Immagine 8">
          <a:extLst>
            <a:ext uri="{FF2B5EF4-FFF2-40B4-BE49-F238E27FC236}">
              <a16:creationId xmlns:a16="http://schemas.microsoft.com/office/drawing/2014/main" id="{81A3EA7A-9F19-952F-86F4-1F5F16B2CFFE}"/>
            </a:ext>
          </a:extLst>
        </xdr:cNvPr>
        <xdr:cNvPicPr>
          <a:picLocks noChangeAspect="1"/>
        </xdr:cNvPicPr>
      </xdr:nvPicPr>
      <xdr:blipFill>
        <a:blip xmlns:r="http://schemas.openxmlformats.org/officeDocument/2006/relationships" r:embed="rId20"/>
        <a:stretch>
          <a:fillRect/>
        </a:stretch>
      </xdr:blipFill>
      <xdr:spPr>
        <a:xfrm>
          <a:off x="272142" y="130689803"/>
          <a:ext cx="4113749" cy="5677081"/>
        </a:xfrm>
        <a:prstGeom prst="rect">
          <a:avLst/>
        </a:prstGeom>
      </xdr:spPr>
    </xdr:pic>
    <xdr:clientData/>
  </xdr:twoCellAnchor>
  <xdr:twoCellAnchor editAs="oneCell">
    <xdr:from>
      <xdr:col>0</xdr:col>
      <xdr:colOff>54428</xdr:colOff>
      <xdr:row>808</xdr:row>
      <xdr:rowOff>13606</xdr:rowOff>
    </xdr:from>
    <xdr:to>
      <xdr:col>0</xdr:col>
      <xdr:colOff>4422436</xdr:colOff>
      <xdr:row>844</xdr:row>
      <xdr:rowOff>163285</xdr:rowOff>
    </xdr:to>
    <xdr:pic>
      <xdr:nvPicPr>
        <xdr:cNvPr id="10" name="Immagine 9">
          <a:extLst>
            <a:ext uri="{FF2B5EF4-FFF2-40B4-BE49-F238E27FC236}">
              <a16:creationId xmlns:a16="http://schemas.microsoft.com/office/drawing/2014/main" id="{DF380DC3-1E89-6CB9-D63D-7C88F017AFF2}"/>
            </a:ext>
          </a:extLst>
        </xdr:cNvPr>
        <xdr:cNvPicPr>
          <a:picLocks noChangeAspect="1"/>
        </xdr:cNvPicPr>
      </xdr:nvPicPr>
      <xdr:blipFill>
        <a:blip xmlns:r="http://schemas.openxmlformats.org/officeDocument/2006/relationships" r:embed="rId21"/>
        <a:stretch>
          <a:fillRect/>
        </a:stretch>
      </xdr:blipFill>
      <xdr:spPr>
        <a:xfrm>
          <a:off x="54428" y="137404927"/>
          <a:ext cx="4368008" cy="6027965"/>
        </a:xfrm>
        <a:prstGeom prst="rect">
          <a:avLst/>
        </a:prstGeom>
      </xdr:spPr>
    </xdr:pic>
    <xdr:clientData/>
  </xdr:twoCellAnchor>
  <xdr:twoCellAnchor editAs="oneCell">
    <xdr:from>
      <xdr:col>3</xdr:col>
      <xdr:colOff>523876</xdr:colOff>
      <xdr:row>833</xdr:row>
      <xdr:rowOff>95249</xdr:rowOff>
    </xdr:from>
    <xdr:to>
      <xdr:col>4</xdr:col>
      <xdr:colOff>292554</xdr:colOff>
      <xdr:row>844</xdr:row>
      <xdr:rowOff>13607</xdr:rowOff>
    </xdr:to>
    <xdr:pic>
      <xdr:nvPicPr>
        <xdr:cNvPr id="11" name="Immagine 10">
          <a:extLst>
            <a:ext uri="{FF2B5EF4-FFF2-40B4-BE49-F238E27FC236}">
              <a16:creationId xmlns:a16="http://schemas.microsoft.com/office/drawing/2014/main" id="{DB44B4FA-8D29-1FDF-1407-FFC168B9148E}"/>
            </a:ext>
          </a:extLst>
        </xdr:cNvPr>
        <xdr:cNvPicPr>
          <a:picLocks noChangeAspect="1"/>
        </xdr:cNvPicPr>
      </xdr:nvPicPr>
      <xdr:blipFill rotWithShape="1">
        <a:blip xmlns:r="http://schemas.openxmlformats.org/officeDocument/2006/relationships" r:embed="rId22"/>
        <a:srcRect l="6948" t="70379" r="57010" b="3190"/>
        <a:stretch/>
      </xdr:blipFill>
      <xdr:spPr>
        <a:xfrm>
          <a:off x="6286501" y="141568713"/>
          <a:ext cx="1694089" cy="171450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9"/>
  <sheetViews>
    <sheetView tabSelected="1" view="pageBreakPreview" zoomScale="140" zoomScaleNormal="100" zoomScaleSheetLayoutView="140" workbookViewId="0">
      <selection activeCell="I2" sqref="I2"/>
    </sheetView>
  </sheetViews>
  <sheetFormatPr defaultRowHeight="123" customHeight="1" x14ac:dyDescent="0.25"/>
  <cols>
    <col min="1" max="1" width="67.28515625" style="2" customWidth="1"/>
    <col min="2" max="2" width="4.5703125" style="3" customWidth="1"/>
    <col min="3" max="3" width="14.5703125" style="2" customWidth="1"/>
    <col min="4" max="4" width="28.85546875" style="2" bestFit="1" customWidth="1"/>
    <col min="5" max="5" width="4.85546875" style="1" bestFit="1" customWidth="1"/>
    <col min="6" max="6" width="17.28515625" style="2" bestFit="1" customWidth="1"/>
    <col min="7" max="7" width="9.140625" style="2"/>
    <col min="8" max="8" width="3.28515625" style="2" customWidth="1"/>
    <col min="9" max="9" width="14.28515625" style="2" customWidth="1"/>
    <col min="10" max="10" width="23.42578125" style="2" customWidth="1"/>
    <col min="11" max="11" width="9.140625" style="2"/>
    <col min="12" max="12" width="15.42578125" style="2" customWidth="1"/>
    <col min="13" max="16384" width="9.140625" style="2"/>
  </cols>
  <sheetData>
    <row r="1" spans="1:14" ht="123" customHeight="1" x14ac:dyDescent="0.25">
      <c r="A1" s="34" t="e" vm="1">
        <v>#VALUE!</v>
      </c>
      <c r="B1" s="34"/>
      <c r="C1" s="34"/>
      <c r="D1" s="34"/>
      <c r="E1" s="34"/>
      <c r="F1" s="34"/>
    </row>
    <row r="2" spans="1:14" ht="87.75" customHeight="1" x14ac:dyDescent="0.25">
      <c r="A2" s="38" t="s">
        <v>469</v>
      </c>
      <c r="B2" s="38"/>
      <c r="C2" s="38"/>
      <c r="D2" s="38"/>
      <c r="E2" s="38"/>
      <c r="F2" s="38"/>
    </row>
    <row r="3" spans="1:14" ht="30.75" x14ac:dyDescent="0.25">
      <c r="A3" s="40" t="s">
        <v>470</v>
      </c>
      <c r="B3" s="40"/>
      <c r="C3" s="40"/>
      <c r="D3" s="40"/>
      <c r="E3" s="40"/>
      <c r="F3" s="40"/>
    </row>
    <row r="4" spans="1:14" ht="54.75" customHeight="1" x14ac:dyDescent="0.25">
      <c r="A4" s="39" t="s">
        <v>468</v>
      </c>
      <c r="B4" s="39"/>
      <c r="C4" s="39"/>
      <c r="D4" s="39"/>
      <c r="E4" s="39"/>
      <c r="F4" s="39"/>
    </row>
    <row r="5" spans="1:14" ht="23.25" customHeight="1" x14ac:dyDescent="0.25">
      <c r="A5" s="37" t="s">
        <v>165</v>
      </c>
      <c r="B5" s="37"/>
      <c r="C5" s="37"/>
      <c r="D5" s="37"/>
      <c r="E5" s="37"/>
      <c r="F5" s="37"/>
    </row>
    <row r="6" spans="1:14" ht="159" customHeight="1" x14ac:dyDescent="0.25">
      <c r="A6" s="41"/>
      <c r="B6" s="41"/>
      <c r="C6" s="41"/>
      <c r="D6" s="41"/>
      <c r="E6" s="41"/>
      <c r="F6" s="41"/>
    </row>
    <row r="7" spans="1:14" ht="27" customHeight="1" x14ac:dyDescent="0.25">
      <c r="A7" s="34" t="s">
        <v>164</v>
      </c>
      <c r="B7" s="34"/>
      <c r="C7" s="34"/>
      <c r="D7" s="34"/>
      <c r="E7" s="34"/>
      <c r="F7" s="34"/>
    </row>
    <row r="8" spans="1:14" s="5" customFormat="1" ht="12.75" x14ac:dyDescent="0.25">
      <c r="B8" s="21">
        <v>1</v>
      </c>
      <c r="C8" s="6" t="s">
        <v>52</v>
      </c>
      <c r="D8" s="6"/>
      <c r="E8" s="17"/>
      <c r="F8" s="20" t="str">
        <f>$A$2</f>
        <v>PLM3 VERS.001</v>
      </c>
      <c r="H8" s="5">
        <v>1</v>
      </c>
    </row>
    <row r="9" spans="1:14" s="5" customFormat="1" ht="12.75" x14ac:dyDescent="0.25">
      <c r="B9" s="24" t="s">
        <v>0</v>
      </c>
      <c r="C9" s="25" t="s">
        <v>1</v>
      </c>
      <c r="D9" s="25" t="s">
        <v>2</v>
      </c>
      <c r="E9" s="26" t="s">
        <v>450</v>
      </c>
      <c r="F9" s="25" t="s">
        <v>3</v>
      </c>
      <c r="G9" s="9"/>
      <c r="H9" s="5">
        <f>H8+1</f>
        <v>2</v>
      </c>
      <c r="I9" s="9"/>
      <c r="J9" s="9"/>
      <c r="K9" s="9"/>
      <c r="L9" s="9"/>
      <c r="M9" s="9"/>
      <c r="N9" s="9"/>
    </row>
    <row r="10" spans="1:14" s="5" customFormat="1" ht="12.75" x14ac:dyDescent="0.25">
      <c r="B10" s="22">
        <v>1</v>
      </c>
      <c r="C10" s="11" t="s">
        <v>471</v>
      </c>
      <c r="D10" s="11" t="s">
        <v>4</v>
      </c>
      <c r="E10" s="22">
        <v>1</v>
      </c>
      <c r="F10" s="11" t="s">
        <v>7</v>
      </c>
      <c r="H10" s="5">
        <f t="shared" ref="H10:H75" si="0">H9+1</f>
        <v>3</v>
      </c>
    </row>
    <row r="11" spans="1:14" s="5" customFormat="1" ht="12.75" x14ac:dyDescent="0.25">
      <c r="B11" s="23">
        <v>2</v>
      </c>
      <c r="C11" s="13" t="s">
        <v>5</v>
      </c>
      <c r="D11" s="13" t="s">
        <v>6</v>
      </c>
      <c r="E11" s="23">
        <v>2</v>
      </c>
      <c r="F11" s="13" t="s">
        <v>7</v>
      </c>
      <c r="H11" s="5">
        <f t="shared" si="0"/>
        <v>4</v>
      </c>
    </row>
    <row r="12" spans="1:14" s="5" customFormat="1" ht="12.75" x14ac:dyDescent="0.25">
      <c r="B12" s="22">
        <v>3</v>
      </c>
      <c r="C12" s="11" t="s">
        <v>8</v>
      </c>
      <c r="D12" s="11" t="s">
        <v>9</v>
      </c>
      <c r="E12" s="22">
        <v>2</v>
      </c>
      <c r="F12" s="11" t="s">
        <v>7</v>
      </c>
      <c r="H12" s="5">
        <f t="shared" si="0"/>
        <v>5</v>
      </c>
    </row>
    <row r="13" spans="1:14" s="5" customFormat="1" ht="12.75" x14ac:dyDescent="0.25">
      <c r="B13" s="23">
        <v>4</v>
      </c>
      <c r="C13" s="13" t="s">
        <v>10</v>
      </c>
      <c r="D13" s="13" t="s">
        <v>11</v>
      </c>
      <c r="E13" s="23">
        <v>7</v>
      </c>
      <c r="F13" s="13" t="s">
        <v>12</v>
      </c>
      <c r="H13" s="5">
        <f t="shared" si="0"/>
        <v>6</v>
      </c>
    </row>
    <row r="14" spans="1:14" s="5" customFormat="1" ht="12.75" x14ac:dyDescent="0.25">
      <c r="B14" s="22">
        <v>5</v>
      </c>
      <c r="C14" s="11" t="s">
        <v>13</v>
      </c>
      <c r="D14" s="11" t="s">
        <v>14</v>
      </c>
      <c r="E14" s="22">
        <v>2</v>
      </c>
      <c r="F14" s="11" t="s">
        <v>7</v>
      </c>
      <c r="H14" s="5">
        <f t="shared" si="0"/>
        <v>7</v>
      </c>
    </row>
    <row r="15" spans="1:14" s="5" customFormat="1" ht="12.75" x14ac:dyDescent="0.25">
      <c r="B15" s="23">
        <v>6</v>
      </c>
      <c r="C15" s="13" t="s">
        <v>13</v>
      </c>
      <c r="D15" s="13" t="s">
        <v>14</v>
      </c>
      <c r="E15" s="23">
        <v>2</v>
      </c>
      <c r="F15" s="13" t="s">
        <v>7</v>
      </c>
      <c r="H15" s="5">
        <f t="shared" si="0"/>
        <v>8</v>
      </c>
    </row>
    <row r="16" spans="1:14" s="5" customFormat="1" ht="12.75" x14ac:dyDescent="0.25">
      <c r="B16" s="22">
        <v>7</v>
      </c>
      <c r="C16" s="11" t="s">
        <v>472</v>
      </c>
      <c r="D16" s="11" t="s">
        <v>15</v>
      </c>
      <c r="E16" s="22">
        <v>1</v>
      </c>
      <c r="F16" s="11" t="s">
        <v>7</v>
      </c>
      <c r="H16" s="5">
        <f t="shared" si="0"/>
        <v>9</v>
      </c>
    </row>
    <row r="17" spans="2:8" s="5" customFormat="1" ht="12.75" x14ac:dyDescent="0.25">
      <c r="B17" s="23">
        <v>8</v>
      </c>
      <c r="C17" s="13" t="s">
        <v>16</v>
      </c>
      <c r="D17" s="13" t="s">
        <v>11</v>
      </c>
      <c r="E17" s="23">
        <v>2</v>
      </c>
      <c r="F17" s="13" t="s">
        <v>12</v>
      </c>
      <c r="H17" s="5">
        <f t="shared" si="0"/>
        <v>10</v>
      </c>
    </row>
    <row r="18" spans="2:8" s="5" customFormat="1" ht="12.75" x14ac:dyDescent="0.25">
      <c r="B18" s="22">
        <v>9</v>
      </c>
      <c r="C18" s="11" t="s">
        <v>17</v>
      </c>
      <c r="D18" s="11" t="s">
        <v>18</v>
      </c>
      <c r="E18" s="22">
        <v>2</v>
      </c>
      <c r="F18" s="11" t="s">
        <v>12</v>
      </c>
      <c r="H18" s="5">
        <f t="shared" si="0"/>
        <v>11</v>
      </c>
    </row>
    <row r="19" spans="2:8" s="5" customFormat="1" ht="12.75" x14ac:dyDescent="0.25">
      <c r="B19" s="23">
        <v>10</v>
      </c>
      <c r="C19" s="13" t="s">
        <v>19</v>
      </c>
      <c r="D19" s="13" t="s">
        <v>20</v>
      </c>
      <c r="E19" s="23">
        <v>2</v>
      </c>
      <c r="F19" s="13" t="s">
        <v>12</v>
      </c>
      <c r="H19" s="5">
        <f t="shared" si="0"/>
        <v>12</v>
      </c>
    </row>
    <row r="20" spans="2:8" s="5" customFormat="1" ht="12.75" x14ac:dyDescent="0.25">
      <c r="B20" s="22">
        <v>11</v>
      </c>
      <c r="C20" s="11" t="s">
        <v>21</v>
      </c>
      <c r="D20" s="11" t="s">
        <v>22</v>
      </c>
      <c r="E20" s="22">
        <v>1</v>
      </c>
      <c r="F20" s="11" t="s">
        <v>7</v>
      </c>
      <c r="H20" s="5">
        <f t="shared" si="0"/>
        <v>13</v>
      </c>
    </row>
    <row r="21" spans="2:8" s="5" customFormat="1" ht="12.75" x14ac:dyDescent="0.25">
      <c r="B21" s="23">
        <v>12</v>
      </c>
      <c r="C21" s="13" t="s">
        <v>473</v>
      </c>
      <c r="D21" s="13" t="s">
        <v>23</v>
      </c>
      <c r="E21" s="23">
        <v>1</v>
      </c>
      <c r="F21" s="13" t="s">
        <v>7</v>
      </c>
      <c r="H21" s="5">
        <f t="shared" si="0"/>
        <v>14</v>
      </c>
    </row>
    <row r="22" spans="2:8" s="5" customFormat="1" ht="12.75" x14ac:dyDescent="0.25">
      <c r="B22" s="22">
        <v>13</v>
      </c>
      <c r="C22" s="11" t="s">
        <v>24</v>
      </c>
      <c r="D22" s="11" t="s">
        <v>25</v>
      </c>
      <c r="E22" s="22">
        <v>2</v>
      </c>
      <c r="F22" s="11" t="s">
        <v>12</v>
      </c>
      <c r="H22" s="5">
        <f t="shared" si="0"/>
        <v>15</v>
      </c>
    </row>
    <row r="23" spans="2:8" s="5" customFormat="1" ht="12.75" x14ac:dyDescent="0.25">
      <c r="B23" s="23">
        <v>14</v>
      </c>
      <c r="C23" s="13" t="s">
        <v>474</v>
      </c>
      <c r="D23" s="13" t="s">
        <v>11</v>
      </c>
      <c r="E23" s="23">
        <v>4</v>
      </c>
      <c r="F23" s="13" t="s">
        <v>7</v>
      </c>
      <c r="H23" s="5">
        <f t="shared" si="0"/>
        <v>16</v>
      </c>
    </row>
    <row r="24" spans="2:8" s="5" customFormat="1" ht="12.75" x14ac:dyDescent="0.25">
      <c r="B24" s="22">
        <v>15</v>
      </c>
      <c r="C24" s="11" t="s">
        <v>26</v>
      </c>
      <c r="D24" s="11" t="s">
        <v>27</v>
      </c>
      <c r="E24" s="22">
        <v>4</v>
      </c>
      <c r="F24" s="11" t="s">
        <v>12</v>
      </c>
      <c r="H24" s="5">
        <f t="shared" si="0"/>
        <v>17</v>
      </c>
    </row>
    <row r="25" spans="2:8" s="5" customFormat="1" ht="12.75" x14ac:dyDescent="0.25">
      <c r="B25" s="23">
        <v>16</v>
      </c>
      <c r="C25" s="13" t="s">
        <v>475</v>
      </c>
      <c r="D25" s="13" t="s">
        <v>29</v>
      </c>
      <c r="E25" s="23">
        <v>2</v>
      </c>
      <c r="F25" s="13" t="s">
        <v>7</v>
      </c>
      <c r="H25" s="5">
        <f t="shared" si="0"/>
        <v>18</v>
      </c>
    </row>
    <row r="26" spans="2:8" s="5" customFormat="1" ht="12.75" x14ac:dyDescent="0.25">
      <c r="B26" s="22">
        <v>17</v>
      </c>
      <c r="C26" s="11" t="s">
        <v>476</v>
      </c>
      <c r="D26" s="11" t="s">
        <v>32</v>
      </c>
      <c r="E26" s="22">
        <v>1</v>
      </c>
      <c r="F26" s="11" t="s">
        <v>7</v>
      </c>
      <c r="H26" s="5">
        <f t="shared" si="0"/>
        <v>19</v>
      </c>
    </row>
    <row r="27" spans="2:8" s="5" customFormat="1" ht="12.75" x14ac:dyDescent="0.25">
      <c r="B27" s="23">
        <v>18</v>
      </c>
      <c r="C27" s="13" t="s">
        <v>33</v>
      </c>
      <c r="D27" s="13" t="s">
        <v>20</v>
      </c>
      <c r="E27" s="23">
        <v>1</v>
      </c>
      <c r="F27" s="13" t="s">
        <v>12</v>
      </c>
      <c r="H27" s="5">
        <f t="shared" si="0"/>
        <v>20</v>
      </c>
    </row>
    <row r="28" spans="2:8" s="5" customFormat="1" ht="12.75" x14ac:dyDescent="0.25">
      <c r="B28" s="22">
        <v>19</v>
      </c>
      <c r="C28" s="11" t="s">
        <v>34</v>
      </c>
      <c r="D28" s="11" t="s">
        <v>35</v>
      </c>
      <c r="E28" s="22">
        <v>1</v>
      </c>
      <c r="F28" s="11" t="s">
        <v>12</v>
      </c>
      <c r="H28" s="5">
        <f t="shared" si="0"/>
        <v>21</v>
      </c>
    </row>
    <row r="29" spans="2:8" s="5" customFormat="1" ht="12.75" x14ac:dyDescent="0.25">
      <c r="B29" s="23">
        <v>20</v>
      </c>
      <c r="C29" s="13" t="s">
        <v>36</v>
      </c>
      <c r="D29" s="13" t="s">
        <v>11</v>
      </c>
      <c r="E29" s="23">
        <v>2</v>
      </c>
      <c r="F29" s="13" t="s">
        <v>12</v>
      </c>
      <c r="H29" s="5">
        <f t="shared" si="0"/>
        <v>22</v>
      </c>
    </row>
    <row r="30" spans="2:8" s="5" customFormat="1" ht="12.75" x14ac:dyDescent="0.25">
      <c r="B30" s="22">
        <v>21</v>
      </c>
      <c r="C30" s="11" t="s">
        <v>37</v>
      </c>
      <c r="D30" s="11" t="s">
        <v>38</v>
      </c>
      <c r="E30" s="22">
        <v>1</v>
      </c>
      <c r="F30" s="11" t="s">
        <v>7</v>
      </c>
      <c r="H30" s="5">
        <f t="shared" si="0"/>
        <v>23</v>
      </c>
    </row>
    <row r="31" spans="2:8" s="5" customFormat="1" ht="12.75" x14ac:dyDescent="0.25">
      <c r="B31" s="23">
        <v>22</v>
      </c>
      <c r="C31" s="13" t="s">
        <v>39</v>
      </c>
      <c r="D31" s="13" t="s">
        <v>40</v>
      </c>
      <c r="E31" s="23">
        <v>1</v>
      </c>
      <c r="F31" s="13" t="s">
        <v>7</v>
      </c>
      <c r="H31" s="5">
        <f t="shared" si="0"/>
        <v>24</v>
      </c>
    </row>
    <row r="32" spans="2:8" s="5" customFormat="1" ht="12.75" x14ac:dyDescent="0.25">
      <c r="B32" s="22">
        <v>23</v>
      </c>
      <c r="C32" s="11" t="s">
        <v>477</v>
      </c>
      <c r="D32" s="11" t="s">
        <v>41</v>
      </c>
      <c r="E32" s="22">
        <v>1</v>
      </c>
      <c r="F32" s="11" t="s">
        <v>7</v>
      </c>
      <c r="H32" s="5">
        <f t="shared" si="0"/>
        <v>25</v>
      </c>
    </row>
    <row r="33" spans="1:8" s="5" customFormat="1" ht="12.75" x14ac:dyDescent="0.25">
      <c r="B33" s="23">
        <v>24</v>
      </c>
      <c r="C33" s="13" t="s">
        <v>42</v>
      </c>
      <c r="D33" s="13" t="s">
        <v>43</v>
      </c>
      <c r="E33" s="23">
        <v>1</v>
      </c>
      <c r="F33" s="13" t="s">
        <v>7</v>
      </c>
      <c r="H33" s="5">
        <f t="shared" si="0"/>
        <v>26</v>
      </c>
    </row>
    <row r="34" spans="1:8" s="5" customFormat="1" ht="12.75" x14ac:dyDescent="0.25">
      <c r="B34" s="22">
        <v>25</v>
      </c>
      <c r="C34" s="11" t="s">
        <v>44</v>
      </c>
      <c r="D34" s="11" t="s">
        <v>45</v>
      </c>
      <c r="E34" s="22">
        <v>3</v>
      </c>
      <c r="F34" s="11" t="s">
        <v>12</v>
      </c>
      <c r="H34" s="5">
        <f t="shared" si="0"/>
        <v>27</v>
      </c>
    </row>
    <row r="35" spans="1:8" s="5" customFormat="1" ht="12.75" x14ac:dyDescent="0.25">
      <c r="B35" s="23">
        <v>26</v>
      </c>
      <c r="C35" s="13" t="s">
        <v>478</v>
      </c>
      <c r="D35" s="13" t="s">
        <v>46</v>
      </c>
      <c r="E35" s="23">
        <v>1</v>
      </c>
      <c r="F35" s="13" t="s">
        <v>7</v>
      </c>
      <c r="H35" s="5">
        <f t="shared" si="0"/>
        <v>28</v>
      </c>
    </row>
    <row r="36" spans="1:8" s="5" customFormat="1" ht="12.75" x14ac:dyDescent="0.25">
      <c r="B36" s="22">
        <v>27</v>
      </c>
      <c r="C36" s="11" t="s">
        <v>479</v>
      </c>
      <c r="D36" s="11" t="s">
        <v>47</v>
      </c>
      <c r="E36" s="22">
        <v>1</v>
      </c>
      <c r="F36" s="11" t="s">
        <v>7</v>
      </c>
      <c r="H36" s="5">
        <f t="shared" si="0"/>
        <v>29</v>
      </c>
    </row>
    <row r="37" spans="1:8" s="5" customFormat="1" ht="12.75" x14ac:dyDescent="0.25">
      <c r="B37" s="23">
        <v>28</v>
      </c>
      <c r="C37" s="13" t="s">
        <v>480</v>
      </c>
      <c r="D37" s="13" t="s">
        <v>25</v>
      </c>
      <c r="E37" s="23">
        <v>2</v>
      </c>
      <c r="F37" s="13" t="s">
        <v>12</v>
      </c>
      <c r="H37" s="5">
        <f t="shared" si="0"/>
        <v>30</v>
      </c>
    </row>
    <row r="38" spans="1:8" s="5" customFormat="1" ht="12.75" x14ac:dyDescent="0.25">
      <c r="B38" s="22">
        <v>29</v>
      </c>
      <c r="C38" s="11" t="s">
        <v>481</v>
      </c>
      <c r="D38" s="11" t="s">
        <v>29</v>
      </c>
      <c r="E38" s="22">
        <v>1</v>
      </c>
      <c r="F38" s="11" t="s">
        <v>30</v>
      </c>
      <c r="H38" s="5">
        <f t="shared" si="0"/>
        <v>31</v>
      </c>
    </row>
    <row r="39" spans="1:8" s="5" customFormat="1" ht="12.75" x14ac:dyDescent="0.25">
      <c r="B39" s="23">
        <v>30</v>
      </c>
      <c r="C39" s="13" t="s">
        <v>48</v>
      </c>
      <c r="D39" s="13" t="s">
        <v>49</v>
      </c>
      <c r="E39" s="23">
        <v>1</v>
      </c>
      <c r="F39" s="13" t="s">
        <v>7</v>
      </c>
      <c r="H39" s="5">
        <f t="shared" si="0"/>
        <v>32</v>
      </c>
    </row>
    <row r="40" spans="1:8" s="5" customFormat="1" ht="12.75" x14ac:dyDescent="0.25">
      <c r="B40" s="22">
        <v>31</v>
      </c>
      <c r="C40" s="11" t="s">
        <v>50</v>
      </c>
      <c r="D40" s="11" t="s">
        <v>51</v>
      </c>
      <c r="E40" s="22">
        <v>1</v>
      </c>
      <c r="F40" s="11" t="s">
        <v>12</v>
      </c>
      <c r="H40" s="5">
        <f t="shared" si="0"/>
        <v>33</v>
      </c>
    </row>
    <row r="41" spans="1:8" s="5" customFormat="1" ht="12.75" x14ac:dyDescent="0.25">
      <c r="B41" s="23"/>
      <c r="C41" s="13"/>
      <c r="D41" s="13"/>
      <c r="E41" s="23"/>
      <c r="F41" s="13"/>
      <c r="H41" s="5">
        <f t="shared" si="0"/>
        <v>34</v>
      </c>
    </row>
    <row r="42" spans="1:8" s="5" customFormat="1" ht="12.75" x14ac:dyDescent="0.25">
      <c r="A42" s="6"/>
      <c r="B42" s="22"/>
      <c r="C42" s="11"/>
      <c r="D42" s="11"/>
      <c r="E42" s="22"/>
      <c r="F42" s="11"/>
      <c r="H42" s="5">
        <f t="shared" si="0"/>
        <v>35</v>
      </c>
    </row>
    <row r="43" spans="1:8" s="5" customFormat="1" ht="12.75" x14ac:dyDescent="0.25">
      <c r="E43" s="27"/>
      <c r="H43" s="5">
        <f t="shared" si="0"/>
        <v>36</v>
      </c>
    </row>
    <row r="44" spans="1:8" s="5" customFormat="1" ht="12.75" x14ac:dyDescent="0.25">
      <c r="B44" s="9"/>
      <c r="C44" s="30"/>
      <c r="D44" s="30"/>
      <c r="E44" s="27"/>
      <c r="H44" s="5">
        <f t="shared" si="0"/>
        <v>37</v>
      </c>
    </row>
    <row r="45" spans="1:8" s="5" customFormat="1" ht="12.75" x14ac:dyDescent="0.25">
      <c r="C45" s="30"/>
      <c r="D45" s="30"/>
      <c r="E45" s="27"/>
      <c r="H45" s="5">
        <f t="shared" si="0"/>
        <v>38</v>
      </c>
    </row>
    <row r="46" spans="1:8" s="5" customFormat="1" ht="12.75" x14ac:dyDescent="0.25">
      <c r="A46" s="15"/>
      <c r="C46" s="30"/>
      <c r="D46" s="30"/>
      <c r="E46" s="27"/>
      <c r="H46" s="5">
        <f t="shared" si="0"/>
        <v>39</v>
      </c>
    </row>
    <row r="47" spans="1:8" s="5" customFormat="1" ht="12.75" x14ac:dyDescent="0.25">
      <c r="A47" s="15"/>
      <c r="B47" s="35"/>
      <c r="C47" s="35"/>
      <c r="D47" s="35"/>
      <c r="E47" s="35"/>
      <c r="F47" s="35"/>
      <c r="H47" s="5">
        <f t="shared" si="0"/>
        <v>40</v>
      </c>
    </row>
    <row r="48" spans="1:8" s="5" customFormat="1" ht="12.75" x14ac:dyDescent="0.25">
      <c r="A48" s="15"/>
      <c r="B48" s="36"/>
      <c r="C48" s="36"/>
      <c r="D48" s="36"/>
      <c r="E48" s="36"/>
      <c r="F48" s="36"/>
      <c r="H48" s="5">
        <f t="shared" si="0"/>
        <v>41</v>
      </c>
    </row>
    <row r="49" spans="1:8" s="5" customFormat="1" ht="12.75" x14ac:dyDescent="0.25">
      <c r="B49" s="14"/>
      <c r="E49" s="27"/>
      <c r="F49" s="20"/>
      <c r="H49" s="5">
        <f t="shared" si="0"/>
        <v>42</v>
      </c>
    </row>
    <row r="50" spans="1:8" s="5" customFormat="1" ht="12.75" x14ac:dyDescent="0.25">
      <c r="B50" s="9">
        <f>B8+1</f>
        <v>2</v>
      </c>
      <c r="C50" s="16" t="s">
        <v>75</v>
      </c>
      <c r="D50" s="16"/>
      <c r="E50" s="28"/>
      <c r="F50" s="20" t="str">
        <f>$A$2</f>
        <v>PLM3 VERS.001</v>
      </c>
      <c r="H50" s="5">
        <v>1</v>
      </c>
    </row>
    <row r="51" spans="1:8" s="5" customFormat="1" ht="12.75" x14ac:dyDescent="0.25">
      <c r="B51" s="24" t="s">
        <v>0</v>
      </c>
      <c r="C51" s="25" t="s">
        <v>1</v>
      </c>
      <c r="D51" s="25" t="s">
        <v>2</v>
      </c>
      <c r="E51" s="26" t="s">
        <v>450</v>
      </c>
      <c r="F51" s="25" t="s">
        <v>3</v>
      </c>
      <c r="H51" s="5">
        <f t="shared" si="0"/>
        <v>2</v>
      </c>
    </row>
    <row r="52" spans="1:8" s="5" customFormat="1" ht="12.75" x14ac:dyDescent="0.25">
      <c r="A52" s="17"/>
      <c r="B52" s="22">
        <v>1</v>
      </c>
      <c r="C52" s="11" t="s">
        <v>482</v>
      </c>
      <c r="D52" s="11" t="s">
        <v>53</v>
      </c>
      <c r="E52" s="22">
        <v>1</v>
      </c>
      <c r="F52" s="11" t="s">
        <v>7</v>
      </c>
      <c r="H52" s="5">
        <f t="shared" si="0"/>
        <v>3</v>
      </c>
    </row>
    <row r="53" spans="1:8" s="5" customFormat="1" ht="12.75" x14ac:dyDescent="0.25">
      <c r="B53" s="23">
        <v>2</v>
      </c>
      <c r="C53" s="13" t="s">
        <v>483</v>
      </c>
      <c r="D53" s="13" t="s">
        <v>54</v>
      </c>
      <c r="E53" s="23">
        <v>1</v>
      </c>
      <c r="F53" s="13" t="s">
        <v>7</v>
      </c>
      <c r="H53" s="5">
        <f t="shared" si="0"/>
        <v>4</v>
      </c>
    </row>
    <row r="54" spans="1:8" s="5" customFormat="1" ht="12.75" x14ac:dyDescent="0.25">
      <c r="B54" s="22">
        <v>3</v>
      </c>
      <c r="C54" s="11" t="s">
        <v>484</v>
      </c>
      <c r="D54" s="11" t="s">
        <v>55</v>
      </c>
      <c r="E54" s="22">
        <v>1</v>
      </c>
      <c r="F54" s="11" t="s">
        <v>7</v>
      </c>
      <c r="H54" s="5">
        <f t="shared" si="0"/>
        <v>5</v>
      </c>
    </row>
    <row r="55" spans="1:8" s="5" customFormat="1" ht="12.75" x14ac:dyDescent="0.25">
      <c r="B55" s="23">
        <v>4</v>
      </c>
      <c r="C55" s="13" t="s">
        <v>485</v>
      </c>
      <c r="D55" s="13" t="s">
        <v>56</v>
      </c>
      <c r="E55" s="23">
        <v>1</v>
      </c>
      <c r="F55" s="13" t="s">
        <v>7</v>
      </c>
      <c r="H55" s="5">
        <f t="shared" si="0"/>
        <v>6</v>
      </c>
    </row>
    <row r="56" spans="1:8" s="5" customFormat="1" ht="12.75" x14ac:dyDescent="0.25">
      <c r="B56" s="22">
        <v>5</v>
      </c>
      <c r="C56" s="11" t="s">
        <v>486</v>
      </c>
      <c r="D56" s="11" t="s">
        <v>57</v>
      </c>
      <c r="E56" s="22">
        <v>1</v>
      </c>
      <c r="F56" s="11" t="s">
        <v>7</v>
      </c>
      <c r="H56" s="5">
        <f t="shared" si="0"/>
        <v>7</v>
      </c>
    </row>
    <row r="57" spans="1:8" s="5" customFormat="1" ht="12.75" x14ac:dyDescent="0.25">
      <c r="B57" s="23">
        <v>6</v>
      </c>
      <c r="C57" s="13" t="s">
        <v>487</v>
      </c>
      <c r="D57" s="13" t="s">
        <v>58</v>
      </c>
      <c r="E57" s="23">
        <v>2</v>
      </c>
      <c r="F57" s="13" t="s">
        <v>12</v>
      </c>
      <c r="H57" s="5">
        <f t="shared" si="0"/>
        <v>8</v>
      </c>
    </row>
    <row r="58" spans="1:8" s="5" customFormat="1" ht="12.75" x14ac:dyDescent="0.25">
      <c r="B58" s="22">
        <v>7</v>
      </c>
      <c r="C58" s="11" t="s">
        <v>488</v>
      </c>
      <c r="D58" s="11" t="s">
        <v>59</v>
      </c>
      <c r="E58" s="22">
        <v>1</v>
      </c>
      <c r="F58" s="11" t="s">
        <v>7</v>
      </c>
      <c r="H58" s="5">
        <f t="shared" si="0"/>
        <v>9</v>
      </c>
    </row>
    <row r="59" spans="1:8" s="5" customFormat="1" ht="12.75" x14ac:dyDescent="0.25">
      <c r="B59" s="23">
        <v>8</v>
      </c>
      <c r="C59" s="13" t="s">
        <v>489</v>
      </c>
      <c r="D59" s="13" t="s">
        <v>60</v>
      </c>
      <c r="E59" s="23">
        <v>1</v>
      </c>
      <c r="F59" s="13" t="s">
        <v>7</v>
      </c>
      <c r="H59" s="5">
        <f t="shared" si="0"/>
        <v>10</v>
      </c>
    </row>
    <row r="60" spans="1:8" s="5" customFormat="1" ht="12.75" x14ac:dyDescent="0.25">
      <c r="B60" s="22">
        <v>9</v>
      </c>
      <c r="C60" s="11" t="s">
        <v>490</v>
      </c>
      <c r="D60" s="11" t="s">
        <v>58</v>
      </c>
      <c r="E60" s="22">
        <v>2</v>
      </c>
      <c r="F60" s="11" t="s">
        <v>7</v>
      </c>
      <c r="H60" s="5">
        <f t="shared" si="0"/>
        <v>11</v>
      </c>
    </row>
    <row r="61" spans="1:8" s="5" customFormat="1" ht="12.75" x14ac:dyDescent="0.25">
      <c r="B61" s="23">
        <v>10</v>
      </c>
      <c r="C61" s="13" t="s">
        <v>491</v>
      </c>
      <c r="D61" s="13" t="s">
        <v>61</v>
      </c>
      <c r="E61" s="23">
        <v>1</v>
      </c>
      <c r="F61" s="13" t="s">
        <v>7</v>
      </c>
      <c r="H61" s="5">
        <f t="shared" si="0"/>
        <v>12</v>
      </c>
    </row>
    <row r="62" spans="1:8" s="5" customFormat="1" ht="12.75" x14ac:dyDescent="0.25">
      <c r="B62" s="22">
        <v>11</v>
      </c>
      <c r="C62" s="11" t="s">
        <v>492</v>
      </c>
      <c r="D62" s="11" t="s">
        <v>493</v>
      </c>
      <c r="E62" s="22"/>
      <c r="F62" s="11"/>
      <c r="H62" s="5">
        <f t="shared" si="0"/>
        <v>13</v>
      </c>
    </row>
    <row r="63" spans="1:8" s="5" customFormat="1" ht="12.75" x14ac:dyDescent="0.25">
      <c r="B63" s="23">
        <v>12</v>
      </c>
      <c r="C63" s="13" t="s">
        <v>71</v>
      </c>
      <c r="D63" s="13" t="s">
        <v>62</v>
      </c>
      <c r="E63" s="23">
        <v>1</v>
      </c>
      <c r="F63" s="13" t="s">
        <v>7</v>
      </c>
      <c r="H63" s="5">
        <f t="shared" si="0"/>
        <v>14</v>
      </c>
    </row>
    <row r="64" spans="1:8" s="5" customFormat="1" ht="12.75" x14ac:dyDescent="0.25">
      <c r="B64" s="22">
        <v>13</v>
      </c>
      <c r="C64" s="11" t="s">
        <v>494</v>
      </c>
      <c r="D64" s="11" t="s">
        <v>63</v>
      </c>
      <c r="E64" s="22">
        <v>1</v>
      </c>
      <c r="F64" s="11" t="s">
        <v>7</v>
      </c>
      <c r="H64" s="5">
        <f t="shared" si="0"/>
        <v>15</v>
      </c>
    </row>
    <row r="65" spans="2:8" s="5" customFormat="1" ht="12.75" x14ac:dyDescent="0.25">
      <c r="B65" s="23">
        <v>14</v>
      </c>
      <c r="C65" s="13" t="s">
        <v>495</v>
      </c>
      <c r="D65" s="13" t="s">
        <v>65</v>
      </c>
      <c r="E65" s="23">
        <v>1</v>
      </c>
      <c r="F65" s="13" t="s">
        <v>7</v>
      </c>
      <c r="H65" s="5">
        <f t="shared" si="0"/>
        <v>16</v>
      </c>
    </row>
    <row r="66" spans="2:8" s="5" customFormat="1" ht="12.75" x14ac:dyDescent="0.25">
      <c r="B66" s="22">
        <v>15</v>
      </c>
      <c r="C66" s="11" t="s">
        <v>496</v>
      </c>
      <c r="D66" s="11" t="s">
        <v>66</v>
      </c>
      <c r="E66" s="22">
        <v>1</v>
      </c>
      <c r="F66" s="11" t="s">
        <v>7</v>
      </c>
      <c r="H66" s="5">
        <f t="shared" si="0"/>
        <v>17</v>
      </c>
    </row>
    <row r="67" spans="2:8" s="5" customFormat="1" ht="12.75" x14ac:dyDescent="0.25">
      <c r="B67" s="23">
        <v>16</v>
      </c>
      <c r="C67" s="13" t="s">
        <v>72</v>
      </c>
      <c r="D67" s="13" t="s">
        <v>67</v>
      </c>
      <c r="E67" s="23">
        <v>1</v>
      </c>
      <c r="F67" s="13" t="s">
        <v>7</v>
      </c>
      <c r="H67" s="5">
        <f t="shared" si="0"/>
        <v>18</v>
      </c>
    </row>
    <row r="68" spans="2:8" s="5" customFormat="1" ht="12.75" x14ac:dyDescent="0.25">
      <c r="B68" s="22">
        <v>17</v>
      </c>
      <c r="C68" s="11" t="s">
        <v>497</v>
      </c>
      <c r="D68" s="11" t="s">
        <v>68</v>
      </c>
      <c r="E68" s="22">
        <v>1</v>
      </c>
      <c r="F68" s="11" t="s">
        <v>7</v>
      </c>
      <c r="H68" s="5">
        <f t="shared" si="0"/>
        <v>19</v>
      </c>
    </row>
    <row r="69" spans="2:8" s="5" customFormat="1" ht="12.75" x14ac:dyDescent="0.25">
      <c r="B69" s="23">
        <v>18</v>
      </c>
      <c r="C69" s="13" t="s">
        <v>73</v>
      </c>
      <c r="D69" s="13" t="s">
        <v>69</v>
      </c>
      <c r="E69" s="23">
        <v>2</v>
      </c>
      <c r="F69" s="13" t="s">
        <v>7</v>
      </c>
      <c r="H69" s="5">
        <f t="shared" si="0"/>
        <v>20</v>
      </c>
    </row>
    <row r="70" spans="2:8" s="5" customFormat="1" ht="12.75" x14ac:dyDescent="0.25">
      <c r="B70" s="22">
        <v>19</v>
      </c>
      <c r="C70" s="11" t="s">
        <v>74</v>
      </c>
      <c r="D70" s="11" t="s">
        <v>70</v>
      </c>
      <c r="E70" s="22">
        <v>1</v>
      </c>
      <c r="F70" s="11" t="s">
        <v>7</v>
      </c>
      <c r="H70" s="5">
        <f t="shared" si="0"/>
        <v>21</v>
      </c>
    </row>
    <row r="71" spans="2:8" s="5" customFormat="1" ht="12.75" x14ac:dyDescent="0.25">
      <c r="B71" s="23"/>
      <c r="H71" s="5">
        <f t="shared" si="0"/>
        <v>22</v>
      </c>
    </row>
    <row r="72" spans="2:8" s="5" customFormat="1" ht="12.75" x14ac:dyDescent="0.25">
      <c r="H72" s="5">
        <f t="shared" si="0"/>
        <v>23</v>
      </c>
    </row>
    <row r="73" spans="2:8" s="5" customFormat="1" ht="12.75" x14ac:dyDescent="0.25">
      <c r="H73" s="5">
        <f t="shared" si="0"/>
        <v>24</v>
      </c>
    </row>
    <row r="74" spans="2:8" s="5" customFormat="1" ht="12.75" x14ac:dyDescent="0.25">
      <c r="H74" s="5">
        <f t="shared" si="0"/>
        <v>25</v>
      </c>
    </row>
    <row r="75" spans="2:8" s="5" customFormat="1" ht="12.75" x14ac:dyDescent="0.25">
      <c r="H75" s="5">
        <f t="shared" si="0"/>
        <v>26</v>
      </c>
    </row>
    <row r="76" spans="2:8" s="5" customFormat="1" ht="12.75" x14ac:dyDescent="0.25">
      <c r="H76" s="5">
        <f t="shared" ref="H76:H143" si="1">H75+1</f>
        <v>27</v>
      </c>
    </row>
    <row r="77" spans="2:8" s="5" customFormat="1" ht="12.75" x14ac:dyDescent="0.25">
      <c r="E77" s="27"/>
      <c r="H77" s="5">
        <f t="shared" si="1"/>
        <v>28</v>
      </c>
    </row>
    <row r="78" spans="2:8" s="5" customFormat="1" ht="12.75" x14ac:dyDescent="0.25">
      <c r="E78" s="27"/>
      <c r="H78" s="5">
        <f t="shared" si="1"/>
        <v>29</v>
      </c>
    </row>
    <row r="79" spans="2:8" s="5" customFormat="1" ht="12.75" x14ac:dyDescent="0.25">
      <c r="B79" s="14"/>
      <c r="E79" s="27"/>
      <c r="H79" s="5">
        <f t="shared" si="1"/>
        <v>30</v>
      </c>
    </row>
    <row r="80" spans="2:8" s="5" customFormat="1" ht="12.75" x14ac:dyDescent="0.25">
      <c r="B80" s="14"/>
      <c r="E80" s="27"/>
      <c r="H80" s="5">
        <f t="shared" si="1"/>
        <v>31</v>
      </c>
    </row>
    <row r="81" spans="1:8" s="5" customFormat="1" ht="12.75" x14ac:dyDescent="0.25">
      <c r="B81" s="14"/>
      <c r="E81" s="27"/>
      <c r="H81" s="5">
        <f t="shared" si="1"/>
        <v>32</v>
      </c>
    </row>
    <row r="82" spans="1:8" s="5" customFormat="1" ht="12.75" x14ac:dyDescent="0.25">
      <c r="B82" s="14"/>
      <c r="E82" s="27"/>
      <c r="H82" s="5">
        <f t="shared" si="1"/>
        <v>33</v>
      </c>
    </row>
    <row r="83" spans="1:8" s="5" customFormat="1" ht="12.75" x14ac:dyDescent="0.25">
      <c r="B83" s="14"/>
      <c r="E83" s="27"/>
      <c r="H83" s="5">
        <f t="shared" si="1"/>
        <v>34</v>
      </c>
    </row>
    <row r="84" spans="1:8" s="5" customFormat="1" ht="12.75" x14ac:dyDescent="0.25">
      <c r="B84" s="14"/>
      <c r="E84" s="27"/>
      <c r="H84" s="5">
        <f t="shared" si="1"/>
        <v>35</v>
      </c>
    </row>
    <row r="85" spans="1:8" s="5" customFormat="1" ht="12.75" x14ac:dyDescent="0.25">
      <c r="B85" s="14"/>
      <c r="E85" s="27"/>
      <c r="H85" s="5">
        <f t="shared" si="1"/>
        <v>36</v>
      </c>
    </row>
    <row r="86" spans="1:8" s="5" customFormat="1" ht="12.75" x14ac:dyDescent="0.25">
      <c r="A86" s="15"/>
      <c r="B86" s="14"/>
      <c r="E86" s="27"/>
      <c r="H86" s="5">
        <f t="shared" si="1"/>
        <v>37</v>
      </c>
    </row>
    <row r="87" spans="1:8" s="5" customFormat="1" ht="12.75" x14ac:dyDescent="0.25">
      <c r="B87" s="14"/>
      <c r="E87" s="27"/>
      <c r="H87" s="5">
        <f t="shared" si="1"/>
        <v>38</v>
      </c>
    </row>
    <row r="88" spans="1:8" s="5" customFormat="1" ht="12.75" x14ac:dyDescent="0.25">
      <c r="A88" s="15"/>
      <c r="B88" s="14"/>
      <c r="E88" s="27"/>
      <c r="H88" s="5">
        <f t="shared" si="1"/>
        <v>39</v>
      </c>
    </row>
    <row r="89" spans="1:8" s="5" customFormat="1" ht="12.75" x14ac:dyDescent="0.25">
      <c r="A89" s="15"/>
      <c r="B89" s="14"/>
      <c r="E89" s="27"/>
      <c r="H89" s="5">
        <f t="shared" si="1"/>
        <v>40</v>
      </c>
    </row>
    <row r="90" spans="1:8" s="5" customFormat="1" ht="12.75" x14ac:dyDescent="0.25">
      <c r="A90" s="15"/>
      <c r="B90" s="14"/>
      <c r="E90" s="27"/>
      <c r="H90" s="5">
        <f t="shared" si="1"/>
        <v>41</v>
      </c>
    </row>
    <row r="91" spans="1:8" s="5" customFormat="1" ht="12.75" x14ac:dyDescent="0.25">
      <c r="A91" s="15"/>
      <c r="B91" s="14"/>
      <c r="E91" s="27"/>
      <c r="H91" s="5">
        <f t="shared" si="1"/>
        <v>42</v>
      </c>
    </row>
    <row r="92" spans="1:8" s="5" customFormat="1" ht="12.75" x14ac:dyDescent="0.25">
      <c r="B92" s="9">
        <f>B50+1</f>
        <v>3</v>
      </c>
      <c r="C92" s="16" t="s">
        <v>120</v>
      </c>
      <c r="D92" s="16"/>
      <c r="E92" s="28"/>
      <c r="F92" s="20" t="str">
        <f>$A$2</f>
        <v>PLM3 VERS.001</v>
      </c>
      <c r="H92" s="5">
        <v>1</v>
      </c>
    </row>
    <row r="93" spans="1:8" s="5" customFormat="1" ht="12.75" x14ac:dyDescent="0.25">
      <c r="A93" s="17"/>
      <c r="B93" s="24" t="s">
        <v>0</v>
      </c>
      <c r="C93" s="25" t="s">
        <v>1</v>
      </c>
      <c r="D93" s="25" t="s">
        <v>2</v>
      </c>
      <c r="E93" s="26" t="s">
        <v>450</v>
      </c>
      <c r="F93" s="25" t="s">
        <v>3</v>
      </c>
      <c r="H93" s="5">
        <f t="shared" si="1"/>
        <v>2</v>
      </c>
    </row>
    <row r="94" spans="1:8" s="5" customFormat="1" ht="12.75" x14ac:dyDescent="0.25">
      <c r="B94" s="22">
        <v>1</v>
      </c>
      <c r="C94" s="11" t="s">
        <v>498</v>
      </c>
      <c r="D94" s="11" t="s">
        <v>76</v>
      </c>
      <c r="E94" s="22">
        <v>2</v>
      </c>
      <c r="F94" s="11" t="s">
        <v>7</v>
      </c>
      <c r="H94" s="5">
        <f t="shared" si="1"/>
        <v>3</v>
      </c>
    </row>
    <row r="95" spans="1:8" s="5" customFormat="1" ht="12.75" x14ac:dyDescent="0.25">
      <c r="B95" s="23">
        <v>2</v>
      </c>
      <c r="C95" s="13" t="s">
        <v>499</v>
      </c>
      <c r="D95" s="13" t="s">
        <v>77</v>
      </c>
      <c r="E95" s="23">
        <v>2</v>
      </c>
      <c r="F95" s="13" t="s">
        <v>7</v>
      </c>
      <c r="H95" s="5">
        <f t="shared" si="1"/>
        <v>4</v>
      </c>
    </row>
    <row r="96" spans="1:8" s="5" customFormat="1" ht="12.75" x14ac:dyDescent="0.25">
      <c r="B96" s="22">
        <v>3</v>
      </c>
      <c r="C96" s="11" t="s">
        <v>99</v>
      </c>
      <c r="D96" s="11" t="s">
        <v>78</v>
      </c>
      <c r="E96" s="22">
        <v>4</v>
      </c>
      <c r="F96" s="11" t="s">
        <v>7</v>
      </c>
      <c r="H96" s="5">
        <f t="shared" si="1"/>
        <v>5</v>
      </c>
    </row>
    <row r="97" spans="2:8" s="5" customFormat="1" ht="12.75" x14ac:dyDescent="0.25">
      <c r="B97" s="23">
        <v>4</v>
      </c>
      <c r="C97" s="13" t="s">
        <v>100</v>
      </c>
      <c r="D97" s="13" t="s">
        <v>79</v>
      </c>
      <c r="E97" s="23">
        <v>2</v>
      </c>
      <c r="F97" s="13" t="s">
        <v>7</v>
      </c>
      <c r="H97" s="5">
        <f t="shared" si="1"/>
        <v>6</v>
      </c>
    </row>
    <row r="98" spans="2:8" s="5" customFormat="1" ht="12.75" x14ac:dyDescent="0.25">
      <c r="B98" s="22">
        <v>5</v>
      </c>
      <c r="C98" s="11" t="s">
        <v>101</v>
      </c>
      <c r="D98" s="11" t="s">
        <v>80</v>
      </c>
      <c r="E98" s="22">
        <v>2</v>
      </c>
      <c r="F98" s="11" t="s">
        <v>7</v>
      </c>
      <c r="H98" s="5">
        <f t="shared" si="1"/>
        <v>7</v>
      </c>
    </row>
    <row r="99" spans="2:8" s="5" customFormat="1" ht="12.75" x14ac:dyDescent="0.25">
      <c r="B99" s="23">
        <v>6</v>
      </c>
      <c r="C99" s="13" t="s">
        <v>102</v>
      </c>
      <c r="D99" s="13" t="s">
        <v>81</v>
      </c>
      <c r="E99" s="23">
        <v>2</v>
      </c>
      <c r="F99" s="13" t="s">
        <v>7</v>
      </c>
      <c r="H99" s="5">
        <f t="shared" si="1"/>
        <v>8</v>
      </c>
    </row>
    <row r="100" spans="2:8" s="5" customFormat="1" ht="12.75" x14ac:dyDescent="0.25">
      <c r="B100" s="22">
        <v>7</v>
      </c>
      <c r="C100" s="11" t="s">
        <v>500</v>
      </c>
      <c r="D100" s="11" t="s">
        <v>82</v>
      </c>
      <c r="E100" s="22">
        <v>2</v>
      </c>
      <c r="F100" s="11" t="s">
        <v>7</v>
      </c>
      <c r="H100" s="5">
        <f t="shared" si="1"/>
        <v>9</v>
      </c>
    </row>
    <row r="101" spans="2:8" s="5" customFormat="1" ht="12.75" x14ac:dyDescent="0.25">
      <c r="B101" s="23">
        <v>8</v>
      </c>
      <c r="C101" s="13" t="s">
        <v>103</v>
      </c>
      <c r="D101" s="13" t="s">
        <v>83</v>
      </c>
      <c r="E101" s="23">
        <v>2</v>
      </c>
      <c r="F101" s="13" t="s">
        <v>7</v>
      </c>
      <c r="H101" s="5">
        <f t="shared" si="1"/>
        <v>10</v>
      </c>
    </row>
    <row r="102" spans="2:8" s="5" customFormat="1" ht="12.75" x14ac:dyDescent="0.25">
      <c r="B102" s="22">
        <v>9</v>
      </c>
      <c r="C102" s="11" t="s">
        <v>104</v>
      </c>
      <c r="D102" s="11" t="s">
        <v>83</v>
      </c>
      <c r="E102" s="22">
        <v>2</v>
      </c>
      <c r="F102" s="11" t="s">
        <v>7</v>
      </c>
      <c r="H102" s="5">
        <f t="shared" si="1"/>
        <v>11</v>
      </c>
    </row>
    <row r="103" spans="2:8" s="5" customFormat="1" ht="12.75" x14ac:dyDescent="0.25">
      <c r="B103" s="23">
        <v>10</v>
      </c>
      <c r="C103" s="13" t="s">
        <v>105</v>
      </c>
      <c r="D103" s="13" t="s">
        <v>84</v>
      </c>
      <c r="E103" s="23">
        <v>8</v>
      </c>
      <c r="F103" s="13" t="s">
        <v>7</v>
      </c>
      <c r="H103" s="5">
        <f t="shared" si="1"/>
        <v>12</v>
      </c>
    </row>
    <row r="104" spans="2:8" s="5" customFormat="1" ht="12.75" x14ac:dyDescent="0.25">
      <c r="B104" s="22">
        <v>11</v>
      </c>
      <c r="C104" s="11" t="s">
        <v>106</v>
      </c>
      <c r="D104" s="11" t="s">
        <v>85</v>
      </c>
      <c r="E104" s="22">
        <v>2</v>
      </c>
      <c r="F104" s="11" t="s">
        <v>7</v>
      </c>
      <c r="H104" s="5">
        <f t="shared" si="1"/>
        <v>13</v>
      </c>
    </row>
    <row r="105" spans="2:8" s="5" customFormat="1" ht="12.75" x14ac:dyDescent="0.25">
      <c r="B105" s="23">
        <v>12</v>
      </c>
      <c r="C105" s="13" t="s">
        <v>501</v>
      </c>
      <c r="D105" s="13" t="s">
        <v>85</v>
      </c>
      <c r="E105" s="23">
        <v>2</v>
      </c>
      <c r="F105" s="13" t="s">
        <v>7</v>
      </c>
      <c r="H105" s="5">
        <f t="shared" si="1"/>
        <v>14</v>
      </c>
    </row>
    <row r="106" spans="2:8" s="5" customFormat="1" ht="12.75" x14ac:dyDescent="0.25">
      <c r="B106" s="22">
        <v>13</v>
      </c>
      <c r="C106" s="11" t="s">
        <v>107</v>
      </c>
      <c r="D106" s="11" t="s">
        <v>86</v>
      </c>
      <c r="E106" s="22">
        <v>4</v>
      </c>
      <c r="F106" s="11" t="s">
        <v>12</v>
      </c>
      <c r="H106" s="5">
        <f t="shared" si="1"/>
        <v>15</v>
      </c>
    </row>
    <row r="107" spans="2:8" s="5" customFormat="1" ht="12.75" x14ac:dyDescent="0.25">
      <c r="B107" s="23">
        <v>13</v>
      </c>
      <c r="C107" s="13" t="s">
        <v>108</v>
      </c>
      <c r="D107" s="13" t="s">
        <v>87</v>
      </c>
      <c r="E107" s="23">
        <v>4</v>
      </c>
      <c r="F107" s="13" t="s">
        <v>12</v>
      </c>
      <c r="H107" s="5">
        <f t="shared" si="1"/>
        <v>16</v>
      </c>
    </row>
    <row r="108" spans="2:8" s="5" customFormat="1" ht="12.75" x14ac:dyDescent="0.25">
      <c r="B108" s="22">
        <v>13</v>
      </c>
      <c r="C108" s="11" t="s">
        <v>109</v>
      </c>
      <c r="D108" s="11" t="s">
        <v>88</v>
      </c>
      <c r="E108" s="22">
        <v>4</v>
      </c>
      <c r="F108" s="11" t="s">
        <v>12</v>
      </c>
      <c r="H108" s="5">
        <f t="shared" si="1"/>
        <v>17</v>
      </c>
    </row>
    <row r="109" spans="2:8" s="5" customFormat="1" ht="12.75" x14ac:dyDescent="0.25">
      <c r="B109" s="23">
        <v>13</v>
      </c>
      <c r="C109" s="13" t="s">
        <v>110</v>
      </c>
      <c r="D109" s="13" t="s">
        <v>89</v>
      </c>
      <c r="E109" s="23">
        <v>4</v>
      </c>
      <c r="F109" s="13" t="s">
        <v>12</v>
      </c>
      <c r="H109" s="5">
        <f t="shared" si="1"/>
        <v>18</v>
      </c>
    </row>
    <row r="110" spans="2:8" s="5" customFormat="1" ht="12.75" x14ac:dyDescent="0.25">
      <c r="B110" s="22">
        <v>13</v>
      </c>
      <c r="C110" s="11" t="s">
        <v>111</v>
      </c>
      <c r="D110" s="11" t="s">
        <v>90</v>
      </c>
      <c r="E110" s="22">
        <v>4</v>
      </c>
      <c r="F110" s="11" t="s">
        <v>12</v>
      </c>
      <c r="H110" s="5">
        <f t="shared" si="1"/>
        <v>19</v>
      </c>
    </row>
    <row r="111" spans="2:8" s="5" customFormat="1" ht="12.75" x14ac:dyDescent="0.25">
      <c r="B111" s="23">
        <v>13</v>
      </c>
      <c r="C111" s="13" t="s">
        <v>112</v>
      </c>
      <c r="D111" s="13" t="s">
        <v>91</v>
      </c>
      <c r="E111" s="23">
        <v>4</v>
      </c>
      <c r="F111" s="13" t="s">
        <v>12</v>
      </c>
      <c r="H111" s="5">
        <f t="shared" si="1"/>
        <v>20</v>
      </c>
    </row>
    <row r="112" spans="2:8" s="5" customFormat="1" ht="12.75" x14ac:dyDescent="0.25">
      <c r="B112" s="22">
        <v>13</v>
      </c>
      <c r="C112" s="11" t="s">
        <v>113</v>
      </c>
      <c r="D112" s="11" t="s">
        <v>92</v>
      </c>
      <c r="E112" s="22">
        <v>4</v>
      </c>
      <c r="F112" s="11" t="s">
        <v>12</v>
      </c>
      <c r="H112" s="5">
        <f t="shared" si="1"/>
        <v>21</v>
      </c>
    </row>
    <row r="113" spans="1:8" s="5" customFormat="1" ht="12.75" x14ac:dyDescent="0.25">
      <c r="B113" s="23">
        <v>13</v>
      </c>
      <c r="C113" s="13" t="s">
        <v>114</v>
      </c>
      <c r="D113" s="13" t="s">
        <v>93</v>
      </c>
      <c r="E113" s="23">
        <v>4</v>
      </c>
      <c r="F113" s="13" t="s">
        <v>12</v>
      </c>
      <c r="H113" s="5">
        <f t="shared" si="1"/>
        <v>22</v>
      </c>
    </row>
    <row r="114" spans="1:8" s="5" customFormat="1" ht="12.75" x14ac:dyDescent="0.25">
      <c r="B114" s="22">
        <v>13</v>
      </c>
      <c r="C114" s="11" t="s">
        <v>115</v>
      </c>
      <c r="D114" s="11" t="s">
        <v>94</v>
      </c>
      <c r="E114" s="22">
        <v>4</v>
      </c>
      <c r="F114" s="11" t="s">
        <v>12</v>
      </c>
      <c r="H114" s="5">
        <f t="shared" si="1"/>
        <v>23</v>
      </c>
    </row>
    <row r="115" spans="1:8" s="5" customFormat="1" ht="12.75" x14ac:dyDescent="0.25">
      <c r="B115" s="23">
        <v>13</v>
      </c>
      <c r="C115" s="13" t="s">
        <v>116</v>
      </c>
      <c r="D115" s="13" t="s">
        <v>95</v>
      </c>
      <c r="E115" s="23">
        <v>4</v>
      </c>
      <c r="F115" s="13" t="s">
        <v>12</v>
      </c>
      <c r="H115" s="5">
        <f t="shared" si="1"/>
        <v>24</v>
      </c>
    </row>
    <row r="116" spans="1:8" s="5" customFormat="1" ht="12.75" x14ac:dyDescent="0.25">
      <c r="B116" s="22">
        <v>13</v>
      </c>
      <c r="C116" s="11" t="s">
        <v>117</v>
      </c>
      <c r="D116" s="11" t="s">
        <v>96</v>
      </c>
      <c r="E116" s="22">
        <v>4</v>
      </c>
      <c r="F116" s="11" t="s">
        <v>12</v>
      </c>
      <c r="H116" s="5">
        <f t="shared" si="1"/>
        <v>25</v>
      </c>
    </row>
    <row r="117" spans="1:8" s="5" customFormat="1" ht="12.75" x14ac:dyDescent="0.25">
      <c r="B117" s="23">
        <v>13</v>
      </c>
      <c r="C117" s="13" t="s">
        <v>118</v>
      </c>
      <c r="D117" s="13" t="s">
        <v>97</v>
      </c>
      <c r="E117" s="23">
        <v>4</v>
      </c>
      <c r="F117" s="13" t="s">
        <v>12</v>
      </c>
      <c r="H117" s="5">
        <f t="shared" si="1"/>
        <v>26</v>
      </c>
    </row>
    <row r="118" spans="1:8" s="5" customFormat="1" ht="12.75" x14ac:dyDescent="0.25">
      <c r="B118" s="22">
        <v>13</v>
      </c>
      <c r="C118" s="11" t="s">
        <v>119</v>
      </c>
      <c r="D118" s="11" t="s">
        <v>98</v>
      </c>
      <c r="E118" s="22">
        <v>4</v>
      </c>
      <c r="F118" s="11" t="s">
        <v>12</v>
      </c>
      <c r="H118" s="5">
        <f t="shared" si="1"/>
        <v>27</v>
      </c>
    </row>
    <row r="119" spans="1:8" s="5" customFormat="1" ht="12.75" x14ac:dyDescent="0.25">
      <c r="B119" s="23">
        <v>13</v>
      </c>
      <c r="C119" s="13" t="s">
        <v>133</v>
      </c>
      <c r="D119" s="13" t="s">
        <v>121</v>
      </c>
      <c r="E119" s="23">
        <v>4</v>
      </c>
      <c r="F119" s="13" t="s">
        <v>12</v>
      </c>
      <c r="H119" s="5">
        <f t="shared" si="1"/>
        <v>28</v>
      </c>
    </row>
    <row r="120" spans="1:8" s="5" customFormat="1" ht="12.75" x14ac:dyDescent="0.25">
      <c r="B120" s="22">
        <v>13</v>
      </c>
      <c r="C120" s="11" t="s">
        <v>134</v>
      </c>
      <c r="D120" s="11" t="s">
        <v>122</v>
      </c>
      <c r="E120" s="22">
        <v>4</v>
      </c>
      <c r="F120" s="11" t="s">
        <v>12</v>
      </c>
      <c r="H120" s="5">
        <f t="shared" si="1"/>
        <v>29</v>
      </c>
    </row>
    <row r="121" spans="1:8" s="5" customFormat="1" ht="12.75" x14ac:dyDescent="0.25">
      <c r="B121" s="23">
        <v>13</v>
      </c>
      <c r="C121" s="13" t="s">
        <v>135</v>
      </c>
      <c r="D121" s="13" t="s">
        <v>123</v>
      </c>
      <c r="E121" s="23">
        <v>4</v>
      </c>
      <c r="F121" s="13" t="s">
        <v>12</v>
      </c>
      <c r="H121" s="5">
        <f t="shared" si="1"/>
        <v>30</v>
      </c>
    </row>
    <row r="122" spans="1:8" s="5" customFormat="1" ht="12.75" x14ac:dyDescent="0.25">
      <c r="B122" s="22">
        <v>13</v>
      </c>
      <c r="C122" s="11" t="s">
        <v>136</v>
      </c>
      <c r="D122" s="11" t="s">
        <v>124</v>
      </c>
      <c r="E122" s="22">
        <v>4</v>
      </c>
      <c r="F122" s="11" t="s">
        <v>12</v>
      </c>
      <c r="H122" s="5">
        <f t="shared" si="1"/>
        <v>31</v>
      </c>
    </row>
    <row r="123" spans="1:8" s="5" customFormat="1" ht="12.75" x14ac:dyDescent="0.25">
      <c r="B123" s="23">
        <v>13</v>
      </c>
      <c r="C123" s="13" t="s">
        <v>137</v>
      </c>
      <c r="D123" s="13" t="s">
        <v>125</v>
      </c>
      <c r="E123" s="23">
        <v>4</v>
      </c>
      <c r="F123" s="13" t="s">
        <v>12</v>
      </c>
      <c r="H123" s="5">
        <f t="shared" si="1"/>
        <v>32</v>
      </c>
    </row>
    <row r="124" spans="1:8" s="5" customFormat="1" ht="12.75" x14ac:dyDescent="0.25">
      <c r="B124" s="22">
        <v>13</v>
      </c>
      <c r="C124" s="11" t="s">
        <v>138</v>
      </c>
      <c r="D124" s="11" t="s">
        <v>126</v>
      </c>
      <c r="E124" s="22">
        <v>4</v>
      </c>
      <c r="F124" s="11" t="s">
        <v>12</v>
      </c>
      <c r="H124" s="5">
        <f t="shared" si="1"/>
        <v>33</v>
      </c>
    </row>
    <row r="125" spans="1:8" s="5" customFormat="1" ht="12.75" x14ac:dyDescent="0.25">
      <c r="B125" s="23">
        <v>13</v>
      </c>
      <c r="C125" s="13" t="s">
        <v>139</v>
      </c>
      <c r="D125" s="13" t="s">
        <v>127</v>
      </c>
      <c r="E125" s="23">
        <v>4</v>
      </c>
      <c r="F125" s="13" t="s">
        <v>12</v>
      </c>
      <c r="H125" s="5">
        <f t="shared" si="1"/>
        <v>34</v>
      </c>
    </row>
    <row r="126" spans="1:8" s="5" customFormat="1" ht="12.75" x14ac:dyDescent="0.25">
      <c r="B126" s="22">
        <v>13</v>
      </c>
      <c r="C126" s="11" t="s">
        <v>140</v>
      </c>
      <c r="D126" s="11" t="s">
        <v>128</v>
      </c>
      <c r="E126" s="22">
        <v>4</v>
      </c>
      <c r="F126" s="11" t="s">
        <v>12</v>
      </c>
      <c r="H126" s="5">
        <f t="shared" si="1"/>
        <v>35</v>
      </c>
    </row>
    <row r="127" spans="1:8" s="5" customFormat="1" ht="12.75" x14ac:dyDescent="0.25">
      <c r="B127" s="23">
        <v>13</v>
      </c>
      <c r="C127" s="13" t="s">
        <v>141</v>
      </c>
      <c r="D127" s="13" t="s">
        <v>129</v>
      </c>
      <c r="E127" s="23">
        <v>4</v>
      </c>
      <c r="F127" s="13" t="s">
        <v>12</v>
      </c>
      <c r="H127" s="5">
        <f t="shared" si="1"/>
        <v>36</v>
      </c>
    </row>
    <row r="128" spans="1:8" s="5" customFormat="1" ht="12.75" x14ac:dyDescent="0.25">
      <c r="A128" s="15"/>
      <c r="B128" s="22">
        <v>13</v>
      </c>
      <c r="C128" s="11" t="s">
        <v>142</v>
      </c>
      <c r="D128" s="11" t="s">
        <v>130</v>
      </c>
      <c r="E128" s="22">
        <v>4</v>
      </c>
      <c r="F128" s="11" t="s">
        <v>12</v>
      </c>
      <c r="H128" s="5">
        <f t="shared" si="1"/>
        <v>37</v>
      </c>
    </row>
    <row r="129" spans="1:8" s="5" customFormat="1" ht="12.75" x14ac:dyDescent="0.25">
      <c r="B129" s="23">
        <v>13</v>
      </c>
      <c r="C129" s="13" t="s">
        <v>143</v>
      </c>
      <c r="D129" s="13" t="s">
        <v>131</v>
      </c>
      <c r="E129" s="23">
        <v>4</v>
      </c>
      <c r="F129" s="13" t="s">
        <v>12</v>
      </c>
      <c r="H129" s="5">
        <f t="shared" si="1"/>
        <v>38</v>
      </c>
    </row>
    <row r="130" spans="1:8" s="5" customFormat="1" ht="12.75" x14ac:dyDescent="0.25">
      <c r="A130" s="15"/>
      <c r="B130" s="22">
        <v>13</v>
      </c>
      <c r="C130" s="11" t="s">
        <v>144</v>
      </c>
      <c r="D130" s="11" t="s">
        <v>132</v>
      </c>
      <c r="E130" s="22">
        <v>4</v>
      </c>
      <c r="F130" s="11" t="s">
        <v>12</v>
      </c>
      <c r="H130" s="5">
        <f t="shared" si="1"/>
        <v>39</v>
      </c>
    </row>
    <row r="131" spans="1:8" s="5" customFormat="1" ht="12.75" x14ac:dyDescent="0.25">
      <c r="A131" s="15"/>
      <c r="B131" s="15"/>
      <c r="C131" s="15"/>
      <c r="D131" s="15"/>
      <c r="E131" s="15"/>
      <c r="F131" s="15"/>
      <c r="H131" s="5">
        <f t="shared" si="1"/>
        <v>40</v>
      </c>
    </row>
    <row r="132" spans="1:8" s="5" customFormat="1" ht="12.75" x14ac:dyDescent="0.25">
      <c r="A132" s="15"/>
      <c r="B132" s="15"/>
      <c r="C132" s="15"/>
      <c r="D132" s="15"/>
      <c r="E132" s="15"/>
      <c r="F132" s="15"/>
      <c r="H132" s="5">
        <f t="shared" si="1"/>
        <v>41</v>
      </c>
    </row>
    <row r="133" spans="1:8" s="5" customFormat="1" ht="12.75" x14ac:dyDescent="0.25">
      <c r="A133" s="9"/>
      <c r="E133" s="27"/>
      <c r="F133" s="20"/>
      <c r="H133" s="5">
        <f t="shared" si="1"/>
        <v>42</v>
      </c>
    </row>
    <row r="134" spans="1:8" s="5" customFormat="1" ht="12.75" x14ac:dyDescent="0.25">
      <c r="A134" s="17"/>
      <c r="B134" s="9">
        <f>B92+1</f>
        <v>4</v>
      </c>
      <c r="C134" s="16" t="s">
        <v>439</v>
      </c>
      <c r="D134" s="16"/>
      <c r="E134" s="28"/>
      <c r="F134" s="20" t="str">
        <f>$A$2</f>
        <v>PLM3 VERS.001</v>
      </c>
      <c r="H134" s="5">
        <v>1</v>
      </c>
    </row>
    <row r="135" spans="1:8" s="5" customFormat="1" ht="12.75" x14ac:dyDescent="0.25">
      <c r="B135" s="24" t="s">
        <v>0</v>
      </c>
      <c r="C135" s="25" t="s">
        <v>1</v>
      </c>
      <c r="D135" s="25" t="s">
        <v>2</v>
      </c>
      <c r="E135" s="26" t="s">
        <v>450</v>
      </c>
      <c r="F135" s="25" t="s">
        <v>3</v>
      </c>
      <c r="H135" s="5">
        <f t="shared" si="1"/>
        <v>2</v>
      </c>
    </row>
    <row r="136" spans="1:8" s="5" customFormat="1" ht="12.75" x14ac:dyDescent="0.25">
      <c r="B136" s="22">
        <v>1</v>
      </c>
      <c r="C136" s="11" t="s">
        <v>502</v>
      </c>
      <c r="D136" s="11" t="s">
        <v>145</v>
      </c>
      <c r="E136" s="22">
        <v>1</v>
      </c>
      <c r="F136" s="11" t="s">
        <v>7</v>
      </c>
      <c r="H136" s="5">
        <f t="shared" si="1"/>
        <v>3</v>
      </c>
    </row>
    <row r="137" spans="1:8" s="5" customFormat="1" ht="12.75" x14ac:dyDescent="0.25">
      <c r="A137" s="17"/>
      <c r="B137" s="23">
        <v>2</v>
      </c>
      <c r="C137" s="13" t="s">
        <v>503</v>
      </c>
      <c r="D137" s="13" t="s">
        <v>146</v>
      </c>
      <c r="E137" s="23">
        <v>1</v>
      </c>
      <c r="F137" s="13" t="s">
        <v>7</v>
      </c>
      <c r="H137" s="5">
        <f t="shared" si="1"/>
        <v>4</v>
      </c>
    </row>
    <row r="138" spans="1:8" s="5" customFormat="1" ht="12.75" x14ac:dyDescent="0.25">
      <c r="B138" s="22">
        <v>3</v>
      </c>
      <c r="C138" s="11" t="s">
        <v>155</v>
      </c>
      <c r="D138" s="11" t="s">
        <v>147</v>
      </c>
      <c r="E138" s="22">
        <v>1</v>
      </c>
      <c r="F138" s="11" t="s">
        <v>7</v>
      </c>
      <c r="H138" s="5">
        <f t="shared" si="1"/>
        <v>5</v>
      </c>
    </row>
    <row r="139" spans="1:8" s="5" customFormat="1" ht="12.75" x14ac:dyDescent="0.25">
      <c r="B139" s="23">
        <v>4</v>
      </c>
      <c r="C139" s="13" t="s">
        <v>156</v>
      </c>
      <c r="D139" s="13" t="s">
        <v>148</v>
      </c>
      <c r="E139" s="23">
        <v>1</v>
      </c>
      <c r="F139" s="13" t="s">
        <v>7</v>
      </c>
      <c r="H139" s="5">
        <f t="shared" si="1"/>
        <v>6</v>
      </c>
    </row>
    <row r="140" spans="1:8" s="5" customFormat="1" ht="12.75" x14ac:dyDescent="0.25">
      <c r="B140" s="22">
        <v>5</v>
      </c>
      <c r="C140" s="11" t="s">
        <v>157</v>
      </c>
      <c r="D140" s="11" t="s">
        <v>149</v>
      </c>
      <c r="E140" s="22">
        <v>1</v>
      </c>
      <c r="F140" s="11" t="s">
        <v>7</v>
      </c>
      <c r="H140" s="5">
        <f t="shared" si="1"/>
        <v>7</v>
      </c>
    </row>
    <row r="141" spans="1:8" s="5" customFormat="1" ht="12.75" x14ac:dyDescent="0.25">
      <c r="B141" s="23">
        <v>6</v>
      </c>
      <c r="C141" s="13" t="s">
        <v>158</v>
      </c>
      <c r="D141" s="13" t="s">
        <v>150</v>
      </c>
      <c r="E141" s="23">
        <v>1</v>
      </c>
      <c r="F141" s="13" t="s">
        <v>7</v>
      </c>
      <c r="H141" s="5">
        <f t="shared" si="1"/>
        <v>8</v>
      </c>
    </row>
    <row r="142" spans="1:8" s="5" customFormat="1" ht="12.75" x14ac:dyDescent="0.25">
      <c r="B142" s="22">
        <v>7</v>
      </c>
      <c r="C142" s="11" t="s">
        <v>159</v>
      </c>
      <c r="D142" s="11" t="s">
        <v>151</v>
      </c>
      <c r="E142" s="22">
        <v>1</v>
      </c>
      <c r="F142" s="11" t="s">
        <v>7</v>
      </c>
      <c r="H142" s="5">
        <f t="shared" si="1"/>
        <v>9</v>
      </c>
    </row>
    <row r="143" spans="1:8" s="5" customFormat="1" ht="12.75" x14ac:dyDescent="0.25">
      <c r="B143" s="23">
        <v>8</v>
      </c>
      <c r="C143" s="13" t="s">
        <v>504</v>
      </c>
      <c r="D143" s="13" t="s">
        <v>152</v>
      </c>
      <c r="E143" s="23">
        <v>1</v>
      </c>
      <c r="F143" s="13" t="s">
        <v>7</v>
      </c>
      <c r="H143" s="5">
        <f t="shared" si="1"/>
        <v>10</v>
      </c>
    </row>
    <row r="144" spans="1:8" s="5" customFormat="1" ht="12.75" x14ac:dyDescent="0.25">
      <c r="B144" s="22">
        <v>9</v>
      </c>
      <c r="C144" s="11" t="s">
        <v>505</v>
      </c>
      <c r="D144" s="11" t="s">
        <v>153</v>
      </c>
      <c r="E144" s="22">
        <v>1</v>
      </c>
      <c r="F144" s="11" t="s">
        <v>7</v>
      </c>
      <c r="H144" s="5">
        <f t="shared" ref="H144:H209" si="2">H143+1</f>
        <v>11</v>
      </c>
    </row>
    <row r="145" spans="2:8" s="5" customFormat="1" ht="12.75" x14ac:dyDescent="0.25">
      <c r="B145" s="23">
        <v>10</v>
      </c>
      <c r="C145" s="13" t="s">
        <v>160</v>
      </c>
      <c r="D145" s="13" t="s">
        <v>18</v>
      </c>
      <c r="E145" s="23">
        <v>1</v>
      </c>
      <c r="F145" s="13" t="s">
        <v>12</v>
      </c>
      <c r="H145" s="5">
        <f t="shared" si="2"/>
        <v>12</v>
      </c>
    </row>
    <row r="146" spans="2:8" s="5" customFormat="1" ht="12.75" x14ac:dyDescent="0.25">
      <c r="B146" s="22">
        <v>11</v>
      </c>
      <c r="C146" s="11" t="s">
        <v>161</v>
      </c>
      <c r="D146" s="11" t="s">
        <v>154</v>
      </c>
      <c r="E146" s="22">
        <v>1</v>
      </c>
      <c r="F146" s="11" t="s">
        <v>12</v>
      </c>
      <c r="H146" s="5">
        <f t="shared" si="2"/>
        <v>13</v>
      </c>
    </row>
    <row r="147" spans="2:8" s="5" customFormat="1" ht="12.75" x14ac:dyDescent="0.25">
      <c r="B147" s="23">
        <v>12</v>
      </c>
      <c r="C147" s="13" t="s">
        <v>162</v>
      </c>
      <c r="D147" s="13" t="s">
        <v>29</v>
      </c>
      <c r="E147" s="23">
        <v>2</v>
      </c>
      <c r="F147" s="13" t="s">
        <v>12</v>
      </c>
      <c r="H147" s="5">
        <f t="shared" si="2"/>
        <v>14</v>
      </c>
    </row>
    <row r="148" spans="2:8" s="5" customFormat="1" ht="12.75" x14ac:dyDescent="0.25">
      <c r="B148" s="22">
        <v>13</v>
      </c>
      <c r="C148" s="11" t="s">
        <v>163</v>
      </c>
      <c r="D148" s="11" t="s">
        <v>18</v>
      </c>
      <c r="E148" s="22">
        <v>1</v>
      </c>
      <c r="F148" s="11" t="s">
        <v>12</v>
      </c>
      <c r="H148" s="5">
        <f t="shared" si="2"/>
        <v>15</v>
      </c>
    </row>
    <row r="149" spans="2:8" s="5" customFormat="1" ht="12.75" x14ac:dyDescent="0.25">
      <c r="B149" s="23"/>
      <c r="C149" s="13"/>
      <c r="D149" s="13"/>
      <c r="E149" s="23"/>
      <c r="F149" s="13"/>
      <c r="H149" s="5">
        <f t="shared" si="2"/>
        <v>16</v>
      </c>
    </row>
    <row r="150" spans="2:8" s="5" customFormat="1" ht="12.75" x14ac:dyDescent="0.25">
      <c r="E150" s="27"/>
      <c r="H150" s="5">
        <f t="shared" si="2"/>
        <v>17</v>
      </c>
    </row>
    <row r="151" spans="2:8" s="5" customFormat="1" ht="12.75" x14ac:dyDescent="0.25">
      <c r="E151" s="27"/>
      <c r="H151" s="5">
        <f t="shared" si="2"/>
        <v>18</v>
      </c>
    </row>
    <row r="152" spans="2:8" s="5" customFormat="1" ht="12.75" x14ac:dyDescent="0.25">
      <c r="E152" s="27"/>
      <c r="H152" s="5">
        <f t="shared" si="2"/>
        <v>19</v>
      </c>
    </row>
    <row r="153" spans="2:8" s="5" customFormat="1" ht="12.75" x14ac:dyDescent="0.25">
      <c r="B153" s="14"/>
      <c r="E153" s="27"/>
      <c r="H153" s="5">
        <f t="shared" si="2"/>
        <v>20</v>
      </c>
    </row>
    <row r="154" spans="2:8" s="5" customFormat="1" ht="12.75" x14ac:dyDescent="0.25">
      <c r="B154" s="14"/>
      <c r="E154" s="27"/>
      <c r="H154" s="5">
        <f t="shared" si="2"/>
        <v>21</v>
      </c>
    </row>
    <row r="155" spans="2:8" s="5" customFormat="1" ht="12.75" x14ac:dyDescent="0.25">
      <c r="B155" s="14"/>
      <c r="E155" s="27"/>
      <c r="H155" s="5">
        <f t="shared" si="2"/>
        <v>22</v>
      </c>
    </row>
    <row r="156" spans="2:8" s="5" customFormat="1" ht="12.75" x14ac:dyDescent="0.25">
      <c r="B156" s="14"/>
      <c r="E156" s="27"/>
      <c r="H156" s="5">
        <f t="shared" si="2"/>
        <v>23</v>
      </c>
    </row>
    <row r="157" spans="2:8" s="5" customFormat="1" ht="12.75" x14ac:dyDescent="0.25">
      <c r="B157" s="14"/>
      <c r="E157" s="27"/>
      <c r="H157" s="5">
        <f t="shared" si="2"/>
        <v>24</v>
      </c>
    </row>
    <row r="158" spans="2:8" s="5" customFormat="1" ht="12.75" x14ac:dyDescent="0.25">
      <c r="B158" s="14"/>
      <c r="E158" s="27"/>
      <c r="H158" s="5">
        <f t="shared" si="2"/>
        <v>25</v>
      </c>
    </row>
    <row r="159" spans="2:8" s="5" customFormat="1" ht="12.75" x14ac:dyDescent="0.25">
      <c r="B159" s="14"/>
      <c r="E159" s="27"/>
      <c r="H159" s="5">
        <f t="shared" si="2"/>
        <v>26</v>
      </c>
    </row>
    <row r="160" spans="2:8" s="5" customFormat="1" ht="12.75" x14ac:dyDescent="0.25">
      <c r="B160" s="14"/>
      <c r="E160" s="27"/>
      <c r="H160" s="5">
        <f t="shared" si="2"/>
        <v>27</v>
      </c>
    </row>
    <row r="161" spans="1:8" s="5" customFormat="1" ht="12.75" x14ac:dyDescent="0.25">
      <c r="B161" s="14"/>
      <c r="E161" s="27"/>
      <c r="H161" s="5">
        <f t="shared" si="2"/>
        <v>28</v>
      </c>
    </row>
    <row r="162" spans="1:8" s="5" customFormat="1" ht="12.75" x14ac:dyDescent="0.25">
      <c r="B162" s="14"/>
      <c r="E162" s="27"/>
      <c r="H162" s="5">
        <f t="shared" si="2"/>
        <v>29</v>
      </c>
    </row>
    <row r="163" spans="1:8" s="5" customFormat="1" ht="12.75" x14ac:dyDescent="0.25">
      <c r="B163" s="14"/>
      <c r="E163" s="27"/>
      <c r="H163" s="5">
        <f t="shared" si="2"/>
        <v>30</v>
      </c>
    </row>
    <row r="164" spans="1:8" s="5" customFormat="1" ht="12.75" x14ac:dyDescent="0.25">
      <c r="B164" s="14"/>
      <c r="E164" s="27"/>
      <c r="H164" s="5">
        <f t="shared" si="2"/>
        <v>31</v>
      </c>
    </row>
    <row r="165" spans="1:8" s="5" customFormat="1" ht="12.75" x14ac:dyDescent="0.25">
      <c r="B165" s="14"/>
      <c r="E165" s="27"/>
      <c r="H165" s="5">
        <f t="shared" si="2"/>
        <v>32</v>
      </c>
    </row>
    <row r="166" spans="1:8" s="5" customFormat="1" ht="12.75" x14ac:dyDescent="0.25">
      <c r="B166" s="14"/>
      <c r="E166" s="27"/>
      <c r="H166" s="5">
        <f t="shared" si="2"/>
        <v>33</v>
      </c>
    </row>
    <row r="167" spans="1:8" s="5" customFormat="1" ht="12.75" x14ac:dyDescent="0.25">
      <c r="B167" s="14"/>
      <c r="E167" s="27"/>
      <c r="H167" s="5">
        <f t="shared" si="2"/>
        <v>34</v>
      </c>
    </row>
    <row r="168" spans="1:8" s="5" customFormat="1" ht="12.75" x14ac:dyDescent="0.25">
      <c r="B168" s="14"/>
      <c r="E168" s="27"/>
      <c r="H168" s="5">
        <f t="shared" si="2"/>
        <v>35</v>
      </c>
    </row>
    <row r="169" spans="1:8" s="5" customFormat="1" ht="12.75" x14ac:dyDescent="0.25">
      <c r="B169" s="14"/>
      <c r="E169" s="27"/>
      <c r="H169" s="5">
        <f t="shared" si="2"/>
        <v>36</v>
      </c>
    </row>
    <row r="170" spans="1:8" s="5" customFormat="1" ht="12.75" x14ac:dyDescent="0.25">
      <c r="B170" s="14"/>
      <c r="E170" s="27"/>
      <c r="H170" s="5">
        <f t="shared" si="2"/>
        <v>37</v>
      </c>
    </row>
    <row r="171" spans="1:8" s="5" customFormat="1" ht="12.75" x14ac:dyDescent="0.25">
      <c r="A171" s="15"/>
      <c r="B171" s="14"/>
      <c r="E171" s="27"/>
      <c r="H171" s="5">
        <f t="shared" si="2"/>
        <v>38</v>
      </c>
    </row>
    <row r="172" spans="1:8" s="5" customFormat="1" ht="12.75" x14ac:dyDescent="0.25">
      <c r="A172" s="15"/>
      <c r="B172" s="14"/>
      <c r="E172" s="27"/>
      <c r="H172" s="5">
        <f t="shared" si="2"/>
        <v>39</v>
      </c>
    </row>
    <row r="173" spans="1:8" s="5" customFormat="1" ht="12.75" x14ac:dyDescent="0.25">
      <c r="A173" s="15"/>
      <c r="B173" s="14"/>
      <c r="E173" s="27"/>
      <c r="H173" s="5">
        <f t="shared" si="2"/>
        <v>40</v>
      </c>
    </row>
    <row r="174" spans="1:8" s="5" customFormat="1" ht="12.75" x14ac:dyDescent="0.25">
      <c r="A174" s="15"/>
      <c r="B174" s="14"/>
      <c r="E174" s="27"/>
      <c r="H174" s="5">
        <f t="shared" si="2"/>
        <v>41</v>
      </c>
    </row>
    <row r="175" spans="1:8" s="5" customFormat="1" ht="12.75" x14ac:dyDescent="0.25">
      <c r="A175" s="15"/>
      <c r="B175" s="14"/>
      <c r="E175" s="27"/>
      <c r="H175" s="5">
        <f t="shared" si="2"/>
        <v>42</v>
      </c>
    </row>
    <row r="176" spans="1:8" s="5" customFormat="1" ht="12.75" x14ac:dyDescent="0.25">
      <c r="A176" s="9"/>
      <c r="B176" s="9">
        <f>B134+1</f>
        <v>5</v>
      </c>
      <c r="C176" s="16" t="s">
        <v>166</v>
      </c>
      <c r="D176" s="16"/>
      <c r="E176" s="28"/>
      <c r="F176" s="20" t="str">
        <f>$A$2</f>
        <v>PLM3 VERS.001</v>
      </c>
      <c r="H176" s="5">
        <v>1</v>
      </c>
    </row>
    <row r="177" spans="2:8" s="5" customFormat="1" ht="12.75" x14ac:dyDescent="0.25">
      <c r="B177" s="7" t="s">
        <v>0</v>
      </c>
      <c r="C177" s="8" t="s">
        <v>1</v>
      </c>
      <c r="D177" s="8" t="s">
        <v>2</v>
      </c>
      <c r="E177" s="29" t="s">
        <v>450</v>
      </c>
      <c r="F177" s="8" t="s">
        <v>3</v>
      </c>
      <c r="H177" s="5">
        <f t="shared" si="2"/>
        <v>2</v>
      </c>
    </row>
    <row r="178" spans="2:8" s="5" customFormat="1" ht="12.75" x14ac:dyDescent="0.25">
      <c r="B178" s="22">
        <v>1</v>
      </c>
      <c r="C178" s="11" t="s">
        <v>506</v>
      </c>
      <c r="D178" s="11" t="s">
        <v>167</v>
      </c>
      <c r="E178" s="22">
        <v>1</v>
      </c>
      <c r="F178" s="11" t="s">
        <v>7</v>
      </c>
      <c r="H178" s="5">
        <f t="shared" si="2"/>
        <v>3</v>
      </c>
    </row>
    <row r="179" spans="2:8" s="5" customFormat="1" ht="12.75" x14ac:dyDescent="0.25">
      <c r="B179" s="23">
        <v>2</v>
      </c>
      <c r="C179" s="13" t="s">
        <v>507</v>
      </c>
      <c r="D179" s="13" t="s">
        <v>168</v>
      </c>
      <c r="E179" s="23">
        <v>1</v>
      </c>
      <c r="F179" s="13" t="s">
        <v>7</v>
      </c>
      <c r="H179" s="5">
        <f t="shared" si="2"/>
        <v>4</v>
      </c>
    </row>
    <row r="180" spans="2:8" s="5" customFormat="1" ht="12.75" x14ac:dyDescent="0.25">
      <c r="B180" s="22">
        <v>3</v>
      </c>
      <c r="C180" s="11" t="s">
        <v>508</v>
      </c>
      <c r="D180" s="11" t="s">
        <v>58</v>
      </c>
      <c r="E180" s="22">
        <v>1</v>
      </c>
      <c r="F180" s="11" t="s">
        <v>12</v>
      </c>
      <c r="H180" s="5">
        <f t="shared" si="2"/>
        <v>5</v>
      </c>
    </row>
    <row r="181" spans="2:8" s="5" customFormat="1" ht="12.75" x14ac:dyDescent="0.25">
      <c r="B181" s="23">
        <v>4</v>
      </c>
      <c r="C181" s="13" t="s">
        <v>509</v>
      </c>
      <c r="D181" s="13" t="s">
        <v>69</v>
      </c>
      <c r="E181" s="23">
        <v>1</v>
      </c>
      <c r="F181" s="13" t="s">
        <v>7</v>
      </c>
      <c r="H181" s="5">
        <f t="shared" si="2"/>
        <v>6</v>
      </c>
    </row>
    <row r="182" spans="2:8" s="5" customFormat="1" ht="12.75" x14ac:dyDescent="0.25">
      <c r="B182" s="22">
        <v>5</v>
      </c>
      <c r="C182" s="11" t="s">
        <v>510</v>
      </c>
      <c r="D182" s="11" t="s">
        <v>170</v>
      </c>
      <c r="E182" s="22">
        <v>1</v>
      </c>
      <c r="F182" s="11" t="s">
        <v>7</v>
      </c>
      <c r="H182" s="5">
        <f t="shared" si="2"/>
        <v>7</v>
      </c>
    </row>
    <row r="183" spans="2:8" s="5" customFormat="1" ht="12.75" x14ac:dyDescent="0.25">
      <c r="B183" s="23">
        <v>6</v>
      </c>
      <c r="C183" s="13" t="s">
        <v>511</v>
      </c>
      <c r="D183" s="13" t="s">
        <v>174</v>
      </c>
      <c r="E183" s="23">
        <v>2</v>
      </c>
      <c r="F183" s="13" t="s">
        <v>7</v>
      </c>
      <c r="H183" s="5">
        <f t="shared" si="2"/>
        <v>8</v>
      </c>
    </row>
    <row r="184" spans="2:8" s="5" customFormat="1" ht="12.75" x14ac:dyDescent="0.25">
      <c r="B184" s="22">
        <v>7</v>
      </c>
      <c r="C184" s="11" t="s">
        <v>512</v>
      </c>
      <c r="D184" s="11" t="s">
        <v>171</v>
      </c>
      <c r="E184" s="22">
        <v>1</v>
      </c>
      <c r="F184" s="11" t="s">
        <v>7</v>
      </c>
      <c r="H184" s="5">
        <f t="shared" si="2"/>
        <v>9</v>
      </c>
    </row>
    <row r="185" spans="2:8" s="5" customFormat="1" ht="12.75" x14ac:dyDescent="0.25">
      <c r="B185" s="23">
        <v>8</v>
      </c>
      <c r="C185" s="13" t="s">
        <v>513</v>
      </c>
      <c r="D185" s="13" t="s">
        <v>25</v>
      </c>
      <c r="E185" s="23">
        <v>2</v>
      </c>
      <c r="F185" s="13" t="s">
        <v>12</v>
      </c>
      <c r="H185" s="5">
        <f t="shared" si="2"/>
        <v>10</v>
      </c>
    </row>
    <row r="186" spans="2:8" s="5" customFormat="1" ht="12.75" x14ac:dyDescent="0.25">
      <c r="B186" s="22">
        <v>9</v>
      </c>
      <c r="C186" s="11" t="s">
        <v>172</v>
      </c>
      <c r="D186" s="11" t="s">
        <v>173</v>
      </c>
      <c r="E186" s="22">
        <v>4</v>
      </c>
      <c r="F186" s="11" t="s">
        <v>12</v>
      </c>
      <c r="H186" s="5">
        <f t="shared" si="2"/>
        <v>11</v>
      </c>
    </row>
    <row r="187" spans="2:8" s="5" customFormat="1" ht="12.75" x14ac:dyDescent="0.25">
      <c r="B187" s="23">
        <v>10</v>
      </c>
      <c r="C187" s="13" t="s">
        <v>514</v>
      </c>
      <c r="D187" s="13" t="s">
        <v>173</v>
      </c>
      <c r="E187" s="23">
        <v>1</v>
      </c>
      <c r="F187" s="13" t="s">
        <v>12</v>
      </c>
      <c r="H187" s="5">
        <f t="shared" si="2"/>
        <v>12</v>
      </c>
    </row>
    <row r="188" spans="2:8" s="5" customFormat="1" ht="12.75" x14ac:dyDescent="0.25">
      <c r="B188" s="22">
        <v>11</v>
      </c>
      <c r="C188" s="11" t="s">
        <v>17</v>
      </c>
      <c r="D188" s="11" t="s">
        <v>18</v>
      </c>
      <c r="E188" s="22">
        <v>1</v>
      </c>
      <c r="F188" s="11" t="s">
        <v>12</v>
      </c>
      <c r="H188" s="5">
        <f t="shared" si="2"/>
        <v>13</v>
      </c>
    </row>
    <row r="189" spans="2:8" s="5" customFormat="1" ht="12.75" x14ac:dyDescent="0.25">
      <c r="B189" s="23">
        <v>12</v>
      </c>
      <c r="C189" s="13"/>
      <c r="D189" s="13"/>
      <c r="E189" s="23"/>
      <c r="F189" s="13"/>
      <c r="H189" s="5">
        <f t="shared" si="2"/>
        <v>14</v>
      </c>
    </row>
    <row r="190" spans="2:8" s="5" customFormat="1" ht="12.75" x14ac:dyDescent="0.25">
      <c r="B190" s="22">
        <v>13</v>
      </c>
      <c r="C190" s="11"/>
      <c r="D190" s="11"/>
      <c r="E190" s="22"/>
      <c r="F190" s="11"/>
      <c r="H190" s="5">
        <f t="shared" si="2"/>
        <v>15</v>
      </c>
    </row>
    <row r="191" spans="2:8" s="5" customFormat="1" ht="12.75" x14ac:dyDescent="0.25">
      <c r="B191" s="23">
        <v>14</v>
      </c>
      <c r="C191" s="13"/>
      <c r="D191" s="13"/>
      <c r="E191" s="23"/>
      <c r="F191" s="13"/>
      <c r="H191" s="5">
        <f t="shared" si="2"/>
        <v>16</v>
      </c>
    </row>
    <row r="192" spans="2:8" s="5" customFormat="1" ht="12.75" x14ac:dyDescent="0.25">
      <c r="B192" s="22">
        <v>15</v>
      </c>
      <c r="C192" s="11"/>
      <c r="D192" s="11"/>
      <c r="E192" s="22"/>
      <c r="F192" s="11"/>
      <c r="H192" s="5">
        <f t="shared" si="2"/>
        <v>17</v>
      </c>
    </row>
    <row r="193" spans="2:8" s="5" customFormat="1" ht="12.75" x14ac:dyDescent="0.25">
      <c r="E193" s="27"/>
      <c r="H193" s="5">
        <f t="shared" si="2"/>
        <v>18</v>
      </c>
    </row>
    <row r="194" spans="2:8" s="5" customFormat="1" ht="12.75" x14ac:dyDescent="0.25">
      <c r="E194" s="27"/>
      <c r="H194" s="5">
        <f t="shared" si="2"/>
        <v>19</v>
      </c>
    </row>
    <row r="195" spans="2:8" s="5" customFormat="1" ht="12.75" x14ac:dyDescent="0.25">
      <c r="E195" s="27"/>
      <c r="H195" s="5">
        <f t="shared" si="2"/>
        <v>20</v>
      </c>
    </row>
    <row r="196" spans="2:8" s="5" customFormat="1" ht="12.75" x14ac:dyDescent="0.25">
      <c r="B196" s="14"/>
      <c r="E196" s="27"/>
      <c r="H196" s="5">
        <f t="shared" si="2"/>
        <v>21</v>
      </c>
    </row>
    <row r="197" spans="2:8" s="5" customFormat="1" ht="12.75" x14ac:dyDescent="0.25">
      <c r="B197" s="14"/>
      <c r="E197" s="27"/>
      <c r="H197" s="5">
        <f t="shared" si="2"/>
        <v>22</v>
      </c>
    </row>
    <row r="198" spans="2:8" s="5" customFormat="1" ht="12.75" x14ac:dyDescent="0.25">
      <c r="B198" s="14"/>
      <c r="E198" s="27"/>
      <c r="H198" s="5">
        <f t="shared" si="2"/>
        <v>23</v>
      </c>
    </row>
    <row r="199" spans="2:8" s="5" customFormat="1" ht="12.75" x14ac:dyDescent="0.25">
      <c r="B199" s="14"/>
      <c r="E199" s="27"/>
      <c r="H199" s="5">
        <f t="shared" si="2"/>
        <v>24</v>
      </c>
    </row>
    <row r="200" spans="2:8" s="5" customFormat="1" ht="12.75" x14ac:dyDescent="0.25">
      <c r="B200" s="14"/>
      <c r="E200" s="27"/>
      <c r="H200" s="5">
        <f t="shared" si="2"/>
        <v>25</v>
      </c>
    </row>
    <row r="201" spans="2:8" s="5" customFormat="1" ht="12.75" x14ac:dyDescent="0.25">
      <c r="B201" s="14"/>
      <c r="E201" s="27"/>
      <c r="H201" s="5">
        <f t="shared" si="2"/>
        <v>26</v>
      </c>
    </row>
    <row r="202" spans="2:8" s="5" customFormat="1" ht="12.75" x14ac:dyDescent="0.25">
      <c r="B202" s="14"/>
      <c r="E202" s="27"/>
      <c r="H202" s="5">
        <f t="shared" si="2"/>
        <v>27</v>
      </c>
    </row>
    <row r="203" spans="2:8" s="5" customFormat="1" ht="12.75" x14ac:dyDescent="0.25">
      <c r="B203" s="14"/>
      <c r="E203" s="27"/>
      <c r="H203" s="5">
        <f t="shared" si="2"/>
        <v>28</v>
      </c>
    </row>
    <row r="204" spans="2:8" s="5" customFormat="1" ht="12.75" x14ac:dyDescent="0.25">
      <c r="B204" s="14"/>
      <c r="E204" s="27"/>
      <c r="H204" s="5">
        <f t="shared" si="2"/>
        <v>29</v>
      </c>
    </row>
    <row r="205" spans="2:8" s="5" customFormat="1" ht="12.75" x14ac:dyDescent="0.25">
      <c r="B205" s="14"/>
      <c r="E205" s="27"/>
      <c r="H205" s="5">
        <f t="shared" si="2"/>
        <v>30</v>
      </c>
    </row>
    <row r="206" spans="2:8" s="5" customFormat="1" ht="12.75" x14ac:dyDescent="0.25">
      <c r="B206" s="14"/>
      <c r="E206" s="27"/>
      <c r="H206" s="5">
        <f t="shared" si="2"/>
        <v>31</v>
      </c>
    </row>
    <row r="207" spans="2:8" s="5" customFormat="1" ht="12.75" x14ac:dyDescent="0.25">
      <c r="B207" s="14"/>
      <c r="E207" s="27"/>
      <c r="H207" s="5">
        <f t="shared" si="2"/>
        <v>32</v>
      </c>
    </row>
    <row r="208" spans="2:8" s="5" customFormat="1" ht="12.75" x14ac:dyDescent="0.25">
      <c r="B208" s="14"/>
      <c r="E208" s="27"/>
      <c r="H208" s="5">
        <f t="shared" si="2"/>
        <v>33</v>
      </c>
    </row>
    <row r="209" spans="1:8" s="5" customFormat="1" ht="12.75" x14ac:dyDescent="0.25">
      <c r="B209" s="14"/>
      <c r="E209" s="27"/>
      <c r="H209" s="5">
        <f t="shared" si="2"/>
        <v>34</v>
      </c>
    </row>
    <row r="210" spans="1:8" s="5" customFormat="1" ht="12.75" x14ac:dyDescent="0.25">
      <c r="B210" s="14"/>
      <c r="E210" s="27"/>
      <c r="H210" s="5">
        <f t="shared" ref="H210:H277" si="3">H209+1</f>
        <v>35</v>
      </c>
    </row>
    <row r="211" spans="1:8" s="5" customFormat="1" ht="12.75" x14ac:dyDescent="0.25">
      <c r="B211" s="14"/>
      <c r="E211" s="27"/>
      <c r="H211" s="5">
        <f t="shared" si="3"/>
        <v>36</v>
      </c>
    </row>
    <row r="212" spans="1:8" s="5" customFormat="1" ht="12.75" x14ac:dyDescent="0.25">
      <c r="B212" s="14"/>
      <c r="E212" s="27"/>
      <c r="H212" s="5">
        <f t="shared" si="3"/>
        <v>37</v>
      </c>
    </row>
    <row r="213" spans="1:8" s="5" customFormat="1" ht="12.75" x14ac:dyDescent="0.25">
      <c r="A213" s="15"/>
      <c r="B213" s="14"/>
      <c r="E213" s="27"/>
      <c r="H213" s="5">
        <f t="shared" si="3"/>
        <v>38</v>
      </c>
    </row>
    <row r="214" spans="1:8" s="5" customFormat="1" ht="12.75" x14ac:dyDescent="0.25">
      <c r="A214" s="15"/>
      <c r="B214" s="14"/>
      <c r="E214" s="27"/>
      <c r="H214" s="5">
        <f t="shared" si="3"/>
        <v>39</v>
      </c>
    </row>
    <row r="215" spans="1:8" s="5" customFormat="1" ht="12.75" x14ac:dyDescent="0.25">
      <c r="A215" s="15"/>
      <c r="B215" s="14"/>
      <c r="E215" s="27"/>
      <c r="H215" s="5">
        <f t="shared" si="3"/>
        <v>40</v>
      </c>
    </row>
    <row r="216" spans="1:8" s="5" customFormat="1" ht="12.75" x14ac:dyDescent="0.25">
      <c r="A216" s="15"/>
      <c r="B216" s="14"/>
      <c r="E216" s="27"/>
      <c r="H216" s="5">
        <f t="shared" si="3"/>
        <v>41</v>
      </c>
    </row>
    <row r="217" spans="1:8" s="5" customFormat="1" ht="12.75" x14ac:dyDescent="0.25">
      <c r="A217" s="15"/>
      <c r="B217" s="14"/>
      <c r="E217" s="27"/>
      <c r="H217" s="5">
        <f t="shared" si="3"/>
        <v>42</v>
      </c>
    </row>
    <row r="218" spans="1:8" s="5" customFormat="1" ht="12.75" x14ac:dyDescent="0.25">
      <c r="B218" s="9">
        <f>B176+1</f>
        <v>6</v>
      </c>
      <c r="C218" s="9" t="s">
        <v>175</v>
      </c>
      <c r="E218" s="27"/>
      <c r="F218" s="20" t="str">
        <f>$A$2</f>
        <v>PLM3 VERS.001</v>
      </c>
      <c r="H218" s="5">
        <v>1</v>
      </c>
    </row>
    <row r="219" spans="1:8" s="5" customFormat="1" ht="12.75" x14ac:dyDescent="0.25">
      <c r="B219" s="24" t="s">
        <v>0</v>
      </c>
      <c r="C219" s="25" t="s">
        <v>1</v>
      </c>
      <c r="D219" s="25" t="s">
        <v>2</v>
      </c>
      <c r="E219" s="26" t="s">
        <v>450</v>
      </c>
      <c r="F219" s="25" t="s">
        <v>3</v>
      </c>
      <c r="H219" s="5">
        <f t="shared" si="3"/>
        <v>2</v>
      </c>
    </row>
    <row r="220" spans="1:8" s="5" customFormat="1" ht="12.75" x14ac:dyDescent="0.25">
      <c r="B220" s="22">
        <v>1</v>
      </c>
      <c r="C220" s="11" t="s">
        <v>515</v>
      </c>
      <c r="D220" s="11" t="s">
        <v>176</v>
      </c>
      <c r="E220" s="22">
        <v>1</v>
      </c>
      <c r="F220" s="11" t="s">
        <v>7</v>
      </c>
      <c r="H220" s="5">
        <f t="shared" si="3"/>
        <v>3</v>
      </c>
    </row>
    <row r="221" spans="1:8" s="5" customFormat="1" ht="12.75" x14ac:dyDescent="0.25">
      <c r="B221" s="23">
        <v>2</v>
      </c>
      <c r="C221" s="13" t="s">
        <v>516</v>
      </c>
      <c r="D221" s="13" t="s">
        <v>177</v>
      </c>
      <c r="E221" s="23">
        <v>2</v>
      </c>
      <c r="F221" s="13" t="s">
        <v>12</v>
      </c>
      <c r="H221" s="5">
        <f t="shared" si="3"/>
        <v>4</v>
      </c>
    </row>
    <row r="222" spans="1:8" s="5" customFormat="1" ht="12.75" x14ac:dyDescent="0.25">
      <c r="B222" s="22">
        <v>3</v>
      </c>
      <c r="C222" s="11" t="s">
        <v>178</v>
      </c>
      <c r="D222" s="11" t="s">
        <v>18</v>
      </c>
      <c r="E222" s="22">
        <v>1</v>
      </c>
      <c r="F222" s="11" t="s">
        <v>7</v>
      </c>
      <c r="H222" s="5">
        <f t="shared" si="3"/>
        <v>5</v>
      </c>
    </row>
    <row r="223" spans="1:8" s="5" customFormat="1" ht="12.75" x14ac:dyDescent="0.25">
      <c r="B223" s="23">
        <v>4</v>
      </c>
      <c r="C223" s="13" t="s">
        <v>517</v>
      </c>
      <c r="D223" s="13" t="s">
        <v>518</v>
      </c>
      <c r="E223" s="23">
        <v>1</v>
      </c>
      <c r="F223" s="13" t="s">
        <v>7</v>
      </c>
      <c r="H223" s="5">
        <f t="shared" si="3"/>
        <v>6</v>
      </c>
    </row>
    <row r="224" spans="1:8" s="5" customFormat="1" ht="12.75" x14ac:dyDescent="0.25">
      <c r="B224" s="22">
        <v>5</v>
      </c>
      <c r="C224" s="11" t="s">
        <v>519</v>
      </c>
      <c r="D224" s="11" t="s">
        <v>300</v>
      </c>
      <c r="E224" s="22">
        <v>1</v>
      </c>
      <c r="F224" s="11" t="s">
        <v>7</v>
      </c>
      <c r="H224" s="5">
        <f t="shared" si="3"/>
        <v>7</v>
      </c>
    </row>
    <row r="225" spans="2:8" s="5" customFormat="1" ht="12.75" x14ac:dyDescent="0.25">
      <c r="B225" s="23">
        <v>6</v>
      </c>
      <c r="C225" s="13" t="s">
        <v>520</v>
      </c>
      <c r="D225" s="13" t="s">
        <v>521</v>
      </c>
      <c r="E225" s="23">
        <v>1</v>
      </c>
      <c r="F225" s="13" t="s">
        <v>7</v>
      </c>
      <c r="H225" s="5">
        <f t="shared" si="3"/>
        <v>8</v>
      </c>
    </row>
    <row r="226" spans="2:8" s="5" customFormat="1" ht="12.75" x14ac:dyDescent="0.25">
      <c r="B226" s="22">
        <v>7</v>
      </c>
      <c r="C226" s="11" t="s">
        <v>522</v>
      </c>
      <c r="D226" s="11" t="s">
        <v>523</v>
      </c>
      <c r="E226" s="22">
        <v>1</v>
      </c>
      <c r="F226" s="11" t="s">
        <v>7</v>
      </c>
      <c r="H226" s="5">
        <f t="shared" si="3"/>
        <v>9</v>
      </c>
    </row>
    <row r="227" spans="2:8" s="5" customFormat="1" ht="12.75" x14ac:dyDescent="0.25">
      <c r="B227" s="23">
        <v>8</v>
      </c>
      <c r="C227" s="13" t="s">
        <v>524</v>
      </c>
      <c r="D227" s="13" t="s">
        <v>174</v>
      </c>
      <c r="E227" s="23">
        <v>1</v>
      </c>
      <c r="F227" s="13" t="s">
        <v>12</v>
      </c>
      <c r="H227" s="5">
        <f t="shared" si="3"/>
        <v>10</v>
      </c>
    </row>
    <row r="228" spans="2:8" s="5" customFormat="1" ht="12.75" x14ac:dyDescent="0.25">
      <c r="B228" s="22">
        <v>9</v>
      </c>
      <c r="C228" s="11" t="s">
        <v>525</v>
      </c>
      <c r="D228" s="11" t="s">
        <v>177</v>
      </c>
      <c r="E228" s="22">
        <v>1</v>
      </c>
      <c r="F228" s="11" t="s">
        <v>12</v>
      </c>
      <c r="H228" s="5">
        <f t="shared" si="3"/>
        <v>11</v>
      </c>
    </row>
    <row r="229" spans="2:8" s="5" customFormat="1" ht="12.75" x14ac:dyDescent="0.25">
      <c r="B229" s="14"/>
      <c r="E229" s="27"/>
      <c r="H229" s="5">
        <f t="shared" si="3"/>
        <v>12</v>
      </c>
    </row>
    <row r="230" spans="2:8" s="5" customFormat="1" ht="12.75" x14ac:dyDescent="0.25">
      <c r="B230" s="14"/>
      <c r="E230" s="27"/>
      <c r="H230" s="5">
        <f t="shared" si="3"/>
        <v>13</v>
      </c>
    </row>
    <row r="231" spans="2:8" s="5" customFormat="1" ht="12.75" x14ac:dyDescent="0.25">
      <c r="B231" s="14"/>
      <c r="E231" s="27"/>
      <c r="H231" s="5">
        <f t="shared" si="3"/>
        <v>14</v>
      </c>
    </row>
    <row r="232" spans="2:8" s="5" customFormat="1" ht="12.75" x14ac:dyDescent="0.25">
      <c r="B232" s="14"/>
      <c r="E232" s="27"/>
      <c r="H232" s="5">
        <f t="shared" si="3"/>
        <v>15</v>
      </c>
    </row>
    <row r="233" spans="2:8" s="5" customFormat="1" ht="12.75" x14ac:dyDescent="0.25">
      <c r="B233" s="14"/>
      <c r="E233" s="27"/>
      <c r="H233" s="5">
        <f t="shared" si="3"/>
        <v>16</v>
      </c>
    </row>
    <row r="234" spans="2:8" s="5" customFormat="1" ht="12.75" x14ac:dyDescent="0.25">
      <c r="B234" s="14"/>
      <c r="E234" s="27"/>
      <c r="H234" s="5">
        <f t="shared" si="3"/>
        <v>17</v>
      </c>
    </row>
    <row r="235" spans="2:8" s="5" customFormat="1" ht="12.75" x14ac:dyDescent="0.25">
      <c r="B235" s="14"/>
      <c r="E235" s="27"/>
      <c r="H235" s="5">
        <f t="shared" si="3"/>
        <v>18</v>
      </c>
    </row>
    <row r="236" spans="2:8" s="5" customFormat="1" ht="12.75" x14ac:dyDescent="0.25">
      <c r="B236" s="14"/>
      <c r="E236" s="27"/>
      <c r="H236" s="5">
        <f t="shared" si="3"/>
        <v>19</v>
      </c>
    </row>
    <row r="237" spans="2:8" s="5" customFormat="1" ht="12.75" x14ac:dyDescent="0.25">
      <c r="B237" s="14"/>
      <c r="E237" s="27"/>
      <c r="H237" s="5">
        <f t="shared" si="3"/>
        <v>20</v>
      </c>
    </row>
    <row r="238" spans="2:8" s="5" customFormat="1" ht="12.75" x14ac:dyDescent="0.25">
      <c r="B238" s="14"/>
      <c r="E238" s="27"/>
      <c r="H238" s="5">
        <f t="shared" si="3"/>
        <v>21</v>
      </c>
    </row>
    <row r="239" spans="2:8" s="5" customFormat="1" ht="12.75" x14ac:dyDescent="0.25">
      <c r="B239" s="14"/>
      <c r="E239" s="27"/>
      <c r="H239" s="5">
        <f t="shared" si="3"/>
        <v>22</v>
      </c>
    </row>
    <row r="240" spans="2:8" s="5" customFormat="1" ht="12.75" x14ac:dyDescent="0.25">
      <c r="B240" s="14"/>
      <c r="E240" s="27"/>
      <c r="H240" s="5">
        <f t="shared" si="3"/>
        <v>23</v>
      </c>
    </row>
    <row r="241" spans="1:8" s="5" customFormat="1" ht="12.75" x14ac:dyDescent="0.25">
      <c r="B241" s="14"/>
      <c r="E241" s="27"/>
      <c r="H241" s="5">
        <f t="shared" si="3"/>
        <v>24</v>
      </c>
    </row>
    <row r="242" spans="1:8" s="5" customFormat="1" ht="12.75" x14ac:dyDescent="0.25">
      <c r="B242" s="14"/>
      <c r="E242" s="27"/>
      <c r="H242" s="5">
        <f t="shared" si="3"/>
        <v>25</v>
      </c>
    </row>
    <row r="243" spans="1:8" s="5" customFormat="1" ht="12.75" x14ac:dyDescent="0.25">
      <c r="B243" s="14"/>
      <c r="E243" s="27"/>
      <c r="H243" s="5">
        <f t="shared" si="3"/>
        <v>26</v>
      </c>
    </row>
    <row r="244" spans="1:8" s="5" customFormat="1" ht="12.75" x14ac:dyDescent="0.25">
      <c r="B244" s="14"/>
      <c r="E244" s="27"/>
      <c r="H244" s="5">
        <f t="shared" si="3"/>
        <v>27</v>
      </c>
    </row>
    <row r="245" spans="1:8" s="5" customFormat="1" ht="12.75" x14ac:dyDescent="0.25">
      <c r="B245" s="14"/>
      <c r="E245" s="27"/>
      <c r="H245" s="5">
        <f t="shared" si="3"/>
        <v>28</v>
      </c>
    </row>
    <row r="246" spans="1:8" s="5" customFormat="1" ht="12.75" x14ac:dyDescent="0.25">
      <c r="B246" s="14"/>
      <c r="E246" s="27"/>
      <c r="H246" s="5">
        <f t="shared" si="3"/>
        <v>29</v>
      </c>
    </row>
    <row r="247" spans="1:8" s="5" customFormat="1" ht="12.75" x14ac:dyDescent="0.25">
      <c r="B247" s="14"/>
      <c r="E247" s="27"/>
      <c r="H247" s="5">
        <f t="shared" si="3"/>
        <v>30</v>
      </c>
    </row>
    <row r="248" spans="1:8" s="5" customFormat="1" ht="12.75" x14ac:dyDescent="0.25">
      <c r="B248" s="14"/>
      <c r="E248" s="27"/>
      <c r="H248" s="5">
        <f t="shared" si="3"/>
        <v>31</v>
      </c>
    </row>
    <row r="249" spans="1:8" s="5" customFormat="1" ht="12.75" x14ac:dyDescent="0.25">
      <c r="B249" s="14"/>
      <c r="E249" s="27"/>
      <c r="H249" s="5">
        <f t="shared" si="3"/>
        <v>32</v>
      </c>
    </row>
    <row r="250" spans="1:8" s="5" customFormat="1" ht="12.75" x14ac:dyDescent="0.25">
      <c r="B250" s="14"/>
      <c r="E250" s="27"/>
      <c r="H250" s="5">
        <f t="shared" si="3"/>
        <v>33</v>
      </c>
    </row>
    <row r="251" spans="1:8" s="5" customFormat="1" ht="12.75" x14ac:dyDescent="0.25">
      <c r="B251" s="14"/>
      <c r="E251" s="27"/>
      <c r="H251" s="5">
        <f t="shared" si="3"/>
        <v>34</v>
      </c>
    </row>
    <row r="252" spans="1:8" s="5" customFormat="1" ht="12.75" x14ac:dyDescent="0.25">
      <c r="B252" s="14"/>
      <c r="E252" s="27"/>
      <c r="H252" s="5">
        <f t="shared" si="3"/>
        <v>35</v>
      </c>
    </row>
    <row r="253" spans="1:8" s="5" customFormat="1" ht="12.75" x14ac:dyDescent="0.25">
      <c r="B253" s="14"/>
      <c r="E253" s="27"/>
      <c r="H253" s="5">
        <f t="shared" si="3"/>
        <v>36</v>
      </c>
    </row>
    <row r="254" spans="1:8" s="5" customFormat="1" ht="12.75" x14ac:dyDescent="0.25">
      <c r="A254" s="9"/>
      <c r="B254" s="9"/>
      <c r="C254" s="9"/>
      <c r="D254" s="9"/>
      <c r="E254" s="17"/>
      <c r="F254" s="9"/>
      <c r="H254" s="5">
        <f t="shared" si="3"/>
        <v>37</v>
      </c>
    </row>
    <row r="255" spans="1:8" s="5" customFormat="1" ht="12.75" x14ac:dyDescent="0.25">
      <c r="A255" s="15"/>
      <c r="B255" s="14"/>
      <c r="E255" s="27"/>
      <c r="H255" s="5">
        <f t="shared" si="3"/>
        <v>38</v>
      </c>
    </row>
    <row r="256" spans="1:8" s="5" customFormat="1" ht="12.75" x14ac:dyDescent="0.25">
      <c r="A256" s="15"/>
      <c r="B256" s="14"/>
      <c r="E256" s="27"/>
      <c r="H256" s="5">
        <f t="shared" si="3"/>
        <v>39</v>
      </c>
    </row>
    <row r="257" spans="1:8" s="5" customFormat="1" ht="12.75" x14ac:dyDescent="0.25">
      <c r="A257" s="15"/>
      <c r="B257" s="14"/>
      <c r="E257" s="27"/>
      <c r="H257" s="5">
        <f t="shared" si="3"/>
        <v>40</v>
      </c>
    </row>
    <row r="258" spans="1:8" s="5" customFormat="1" ht="12.75" x14ac:dyDescent="0.25">
      <c r="A258" s="15"/>
      <c r="B258" s="14"/>
      <c r="E258" s="27"/>
      <c r="H258" s="5">
        <f t="shared" si="3"/>
        <v>41</v>
      </c>
    </row>
    <row r="259" spans="1:8" s="5" customFormat="1" ht="12.75" x14ac:dyDescent="0.25">
      <c r="A259" s="15"/>
      <c r="B259" s="14"/>
      <c r="E259" s="27"/>
      <c r="H259" s="5">
        <f t="shared" si="3"/>
        <v>42</v>
      </c>
    </row>
    <row r="260" spans="1:8" s="5" customFormat="1" ht="12.75" x14ac:dyDescent="0.25">
      <c r="B260" s="9">
        <v>7</v>
      </c>
      <c r="C260" s="9" t="s">
        <v>440</v>
      </c>
      <c r="E260" s="27"/>
      <c r="F260" s="20" t="str">
        <f>$A$2</f>
        <v>PLM3 VERS.001</v>
      </c>
      <c r="H260" s="5">
        <v>1</v>
      </c>
    </row>
    <row r="261" spans="1:8" s="5" customFormat="1" ht="12.75" x14ac:dyDescent="0.25">
      <c r="B261" s="24" t="s">
        <v>0</v>
      </c>
      <c r="C261" s="25" t="s">
        <v>1</v>
      </c>
      <c r="D261" s="25" t="s">
        <v>2</v>
      </c>
      <c r="E261" s="26" t="s">
        <v>450</v>
      </c>
      <c r="F261" s="25" t="s">
        <v>3</v>
      </c>
      <c r="H261" s="5">
        <f t="shared" si="3"/>
        <v>2</v>
      </c>
    </row>
    <row r="262" spans="1:8" s="5" customFormat="1" ht="12.75" x14ac:dyDescent="0.25">
      <c r="B262" s="22">
        <v>1</v>
      </c>
      <c r="C262" s="11" t="s">
        <v>180</v>
      </c>
      <c r="D262" s="11" t="s">
        <v>181</v>
      </c>
      <c r="E262" s="22">
        <v>1</v>
      </c>
      <c r="F262" s="11" t="s">
        <v>12</v>
      </c>
      <c r="H262" s="5">
        <f t="shared" si="3"/>
        <v>3</v>
      </c>
    </row>
    <row r="263" spans="1:8" s="5" customFormat="1" ht="12.75" x14ac:dyDescent="0.25">
      <c r="B263" s="23">
        <v>2</v>
      </c>
      <c r="C263" s="13" t="s">
        <v>526</v>
      </c>
      <c r="D263" s="13" t="s">
        <v>182</v>
      </c>
      <c r="E263" s="23">
        <v>1</v>
      </c>
      <c r="F263" s="13" t="s">
        <v>12</v>
      </c>
      <c r="H263" s="5">
        <f t="shared" si="3"/>
        <v>4</v>
      </c>
    </row>
    <row r="264" spans="1:8" s="5" customFormat="1" ht="12.75" x14ac:dyDescent="0.25">
      <c r="B264" s="22">
        <v>3</v>
      </c>
      <c r="C264" s="11" t="s">
        <v>183</v>
      </c>
      <c r="D264" s="11" t="s">
        <v>174</v>
      </c>
      <c r="E264" s="22">
        <v>1</v>
      </c>
      <c r="F264" s="11" t="s">
        <v>12</v>
      </c>
      <c r="H264" s="5">
        <f t="shared" si="3"/>
        <v>5</v>
      </c>
    </row>
    <row r="265" spans="1:8" s="5" customFormat="1" ht="12.75" x14ac:dyDescent="0.25">
      <c r="B265" s="23">
        <v>4</v>
      </c>
      <c r="C265" s="13" t="s">
        <v>184</v>
      </c>
      <c r="D265" s="13" t="s">
        <v>173</v>
      </c>
      <c r="E265" s="23">
        <v>2</v>
      </c>
      <c r="F265" s="13" t="s">
        <v>12</v>
      </c>
      <c r="H265" s="5">
        <f t="shared" si="3"/>
        <v>6</v>
      </c>
    </row>
    <row r="266" spans="1:8" s="5" customFormat="1" ht="12.75" x14ac:dyDescent="0.25">
      <c r="B266" s="14"/>
      <c r="E266" s="27"/>
      <c r="H266" s="5">
        <f t="shared" si="3"/>
        <v>7</v>
      </c>
    </row>
    <row r="267" spans="1:8" s="5" customFormat="1" ht="12.75" x14ac:dyDescent="0.25">
      <c r="B267" s="14"/>
      <c r="E267" s="27"/>
      <c r="H267" s="5">
        <f t="shared" si="3"/>
        <v>8</v>
      </c>
    </row>
    <row r="268" spans="1:8" s="5" customFormat="1" ht="12.75" x14ac:dyDescent="0.25">
      <c r="B268" s="14"/>
      <c r="E268" s="27"/>
      <c r="H268" s="5">
        <f t="shared" si="3"/>
        <v>9</v>
      </c>
    </row>
    <row r="269" spans="1:8" s="5" customFormat="1" ht="12.75" x14ac:dyDescent="0.25">
      <c r="B269" s="14"/>
      <c r="E269" s="27"/>
      <c r="H269" s="5">
        <f t="shared" si="3"/>
        <v>10</v>
      </c>
    </row>
    <row r="270" spans="1:8" s="5" customFormat="1" ht="12.75" x14ac:dyDescent="0.25">
      <c r="B270" s="14"/>
      <c r="E270" s="27"/>
      <c r="H270" s="5">
        <f t="shared" si="3"/>
        <v>11</v>
      </c>
    </row>
    <row r="271" spans="1:8" s="5" customFormat="1" ht="12.75" x14ac:dyDescent="0.25">
      <c r="B271" s="14"/>
      <c r="E271" s="27"/>
      <c r="H271" s="5">
        <f t="shared" si="3"/>
        <v>12</v>
      </c>
    </row>
    <row r="272" spans="1:8" s="5" customFormat="1" ht="12.75" x14ac:dyDescent="0.25">
      <c r="B272" s="14"/>
      <c r="E272" s="27"/>
      <c r="H272" s="5">
        <f t="shared" si="3"/>
        <v>13</v>
      </c>
    </row>
    <row r="273" spans="1:8" s="5" customFormat="1" ht="12.75" x14ac:dyDescent="0.25">
      <c r="B273" s="14"/>
      <c r="E273" s="27"/>
      <c r="H273" s="5">
        <f t="shared" si="3"/>
        <v>14</v>
      </c>
    </row>
    <row r="274" spans="1:8" s="5" customFormat="1" ht="12.75" x14ac:dyDescent="0.25">
      <c r="B274" s="14"/>
      <c r="E274" s="27"/>
      <c r="H274" s="5">
        <f t="shared" si="3"/>
        <v>15</v>
      </c>
    </row>
    <row r="275" spans="1:8" s="5" customFormat="1" ht="12.75" x14ac:dyDescent="0.25">
      <c r="B275" s="14"/>
      <c r="E275" s="27"/>
      <c r="H275" s="5">
        <f t="shared" si="3"/>
        <v>16</v>
      </c>
    </row>
    <row r="276" spans="1:8" s="5" customFormat="1" ht="12.75" x14ac:dyDescent="0.25">
      <c r="B276" s="14"/>
      <c r="E276" s="27"/>
      <c r="H276" s="5">
        <f t="shared" si="3"/>
        <v>17</v>
      </c>
    </row>
    <row r="277" spans="1:8" s="5" customFormat="1" ht="12.75" x14ac:dyDescent="0.25">
      <c r="B277" s="14"/>
      <c r="E277" s="27"/>
      <c r="H277" s="5">
        <f t="shared" si="3"/>
        <v>18</v>
      </c>
    </row>
    <row r="278" spans="1:8" s="5" customFormat="1" ht="12.75" x14ac:dyDescent="0.25">
      <c r="B278" s="14"/>
      <c r="E278" s="27"/>
      <c r="H278" s="5">
        <f t="shared" ref="H278:H345" si="4">H277+1</f>
        <v>19</v>
      </c>
    </row>
    <row r="279" spans="1:8" s="5" customFormat="1" ht="12.75" x14ac:dyDescent="0.25">
      <c r="B279" s="14"/>
      <c r="E279" s="27"/>
      <c r="H279" s="5">
        <f t="shared" si="4"/>
        <v>20</v>
      </c>
    </row>
    <row r="280" spans="1:8" s="5" customFormat="1" ht="12.75" x14ac:dyDescent="0.25">
      <c r="B280" s="14"/>
      <c r="E280" s="27"/>
      <c r="H280" s="5">
        <f t="shared" si="4"/>
        <v>21</v>
      </c>
    </row>
    <row r="281" spans="1:8" s="5" customFormat="1" ht="12.75" x14ac:dyDescent="0.25">
      <c r="B281" s="14"/>
      <c r="E281" s="27"/>
      <c r="H281" s="5">
        <f t="shared" si="4"/>
        <v>22</v>
      </c>
    </row>
    <row r="282" spans="1:8" s="5" customFormat="1" ht="12.75" x14ac:dyDescent="0.25">
      <c r="B282" s="14"/>
      <c r="E282" s="27"/>
      <c r="H282" s="5">
        <f t="shared" si="4"/>
        <v>23</v>
      </c>
    </row>
    <row r="283" spans="1:8" s="5" customFormat="1" ht="12.75" x14ac:dyDescent="0.25">
      <c r="B283" s="14"/>
      <c r="E283" s="27"/>
      <c r="H283" s="5">
        <f t="shared" si="4"/>
        <v>24</v>
      </c>
    </row>
    <row r="284" spans="1:8" s="5" customFormat="1" ht="12.75" x14ac:dyDescent="0.25">
      <c r="B284" s="14"/>
      <c r="E284" s="27"/>
      <c r="H284" s="5">
        <f t="shared" si="4"/>
        <v>25</v>
      </c>
    </row>
    <row r="285" spans="1:8" s="5" customFormat="1" ht="12.75" x14ac:dyDescent="0.25">
      <c r="B285" s="14"/>
      <c r="E285" s="27"/>
      <c r="H285" s="5">
        <f t="shared" si="4"/>
        <v>26</v>
      </c>
    </row>
    <row r="286" spans="1:8" s="5" customFormat="1" ht="12.75" x14ac:dyDescent="0.25">
      <c r="B286" s="14"/>
      <c r="E286" s="27"/>
      <c r="H286" s="5">
        <f t="shared" si="4"/>
        <v>27</v>
      </c>
    </row>
    <row r="287" spans="1:8" s="5" customFormat="1" ht="12.75" x14ac:dyDescent="0.25">
      <c r="A287" s="15"/>
      <c r="B287" s="14"/>
      <c r="E287" s="27"/>
      <c r="H287" s="5">
        <f t="shared" si="4"/>
        <v>28</v>
      </c>
    </row>
    <row r="288" spans="1:8" s="5" customFormat="1" ht="12.75" x14ac:dyDescent="0.25">
      <c r="A288" s="15"/>
      <c r="B288" s="14"/>
      <c r="E288" s="27"/>
      <c r="H288" s="5">
        <f t="shared" si="4"/>
        <v>29</v>
      </c>
    </row>
    <row r="289" spans="1:8" s="5" customFormat="1" ht="12.75" x14ac:dyDescent="0.25">
      <c r="A289" s="15"/>
      <c r="B289" s="14"/>
      <c r="E289" s="27"/>
      <c r="H289" s="5">
        <f t="shared" si="4"/>
        <v>30</v>
      </c>
    </row>
    <row r="290" spans="1:8" s="5" customFormat="1" ht="12.75" x14ac:dyDescent="0.25">
      <c r="A290" s="15"/>
      <c r="B290" s="14"/>
      <c r="E290" s="27"/>
      <c r="H290" s="5">
        <f t="shared" si="4"/>
        <v>31</v>
      </c>
    </row>
    <row r="291" spans="1:8" s="5" customFormat="1" ht="12.75" x14ac:dyDescent="0.25">
      <c r="A291" s="15"/>
      <c r="B291" s="14"/>
      <c r="E291" s="27"/>
      <c r="H291" s="5">
        <f t="shared" si="4"/>
        <v>32</v>
      </c>
    </row>
    <row r="292" spans="1:8" s="5" customFormat="1" ht="12.75" x14ac:dyDescent="0.25">
      <c r="A292" s="15"/>
      <c r="B292" s="14"/>
      <c r="E292" s="27"/>
      <c r="H292" s="5">
        <f t="shared" si="4"/>
        <v>33</v>
      </c>
    </row>
    <row r="293" spans="1:8" s="5" customFormat="1" ht="12.75" x14ac:dyDescent="0.25">
      <c r="A293" s="15"/>
      <c r="B293" s="14"/>
      <c r="E293" s="27"/>
      <c r="H293" s="5">
        <f t="shared" si="4"/>
        <v>34</v>
      </c>
    </row>
    <row r="294" spans="1:8" s="5" customFormat="1" ht="12.75" x14ac:dyDescent="0.25">
      <c r="A294" s="15"/>
      <c r="B294" s="14"/>
      <c r="E294" s="27"/>
      <c r="H294" s="5">
        <f t="shared" si="4"/>
        <v>35</v>
      </c>
    </row>
    <row r="295" spans="1:8" s="5" customFormat="1" ht="12.75" x14ac:dyDescent="0.25">
      <c r="A295" s="15"/>
      <c r="B295" s="14"/>
      <c r="E295" s="27"/>
      <c r="H295" s="5">
        <f t="shared" si="4"/>
        <v>36</v>
      </c>
    </row>
    <row r="296" spans="1:8" s="5" customFormat="1" ht="12.75" x14ac:dyDescent="0.25">
      <c r="A296" s="15"/>
      <c r="B296" s="14"/>
      <c r="E296" s="27"/>
      <c r="H296" s="5">
        <f t="shared" si="4"/>
        <v>37</v>
      </c>
    </row>
    <row r="297" spans="1:8" s="5" customFormat="1" ht="12.75" x14ac:dyDescent="0.25">
      <c r="A297" s="15"/>
      <c r="B297" s="14"/>
      <c r="E297" s="27"/>
      <c r="H297" s="5">
        <f t="shared" si="4"/>
        <v>38</v>
      </c>
    </row>
    <row r="298" spans="1:8" s="5" customFormat="1" ht="12.75" x14ac:dyDescent="0.25">
      <c r="A298" s="15"/>
      <c r="B298" s="14"/>
      <c r="E298" s="27"/>
      <c r="H298" s="5">
        <f t="shared" si="4"/>
        <v>39</v>
      </c>
    </row>
    <row r="299" spans="1:8" s="5" customFormat="1" ht="12.75" x14ac:dyDescent="0.25">
      <c r="A299" s="15"/>
      <c r="B299" s="14"/>
      <c r="E299" s="27"/>
      <c r="H299" s="5">
        <f t="shared" si="4"/>
        <v>40</v>
      </c>
    </row>
    <row r="300" spans="1:8" s="5" customFormat="1" ht="12.75" x14ac:dyDescent="0.25">
      <c r="A300" s="15"/>
      <c r="B300" s="14"/>
      <c r="E300" s="27"/>
      <c r="H300" s="5">
        <f t="shared" si="4"/>
        <v>41</v>
      </c>
    </row>
    <row r="301" spans="1:8" s="5" customFormat="1" ht="12.75" x14ac:dyDescent="0.25">
      <c r="A301" s="15"/>
      <c r="B301" s="14"/>
      <c r="E301" s="27"/>
      <c r="H301" s="5">
        <f t="shared" si="4"/>
        <v>42</v>
      </c>
    </row>
    <row r="302" spans="1:8" s="5" customFormat="1" ht="12.75" x14ac:dyDescent="0.25">
      <c r="B302" s="9">
        <f>B260+1</f>
        <v>8</v>
      </c>
      <c r="C302" s="6" t="s">
        <v>441</v>
      </c>
      <c r="E302" s="27"/>
      <c r="F302" s="20" t="str">
        <f>$A$2</f>
        <v>PLM3 VERS.001</v>
      </c>
      <c r="H302" s="5">
        <v>1</v>
      </c>
    </row>
    <row r="303" spans="1:8" s="5" customFormat="1" ht="12.75" x14ac:dyDescent="0.25">
      <c r="B303" s="24" t="s">
        <v>0</v>
      </c>
      <c r="C303" s="25" t="s">
        <v>1</v>
      </c>
      <c r="D303" s="25" t="s">
        <v>2</v>
      </c>
      <c r="E303" s="26" t="s">
        <v>450</v>
      </c>
      <c r="F303" s="25" t="s">
        <v>3</v>
      </c>
      <c r="H303" s="5">
        <f t="shared" si="4"/>
        <v>2</v>
      </c>
    </row>
    <row r="304" spans="1:8" s="5" customFormat="1" ht="12.75" x14ac:dyDescent="0.25">
      <c r="B304" s="22">
        <v>1</v>
      </c>
      <c r="C304" s="11" t="s">
        <v>185</v>
      </c>
      <c r="D304" s="11" t="s">
        <v>186</v>
      </c>
      <c r="E304" s="22">
        <v>1</v>
      </c>
      <c r="F304" s="11" t="s">
        <v>7</v>
      </c>
      <c r="H304" s="5">
        <f t="shared" si="4"/>
        <v>3</v>
      </c>
    </row>
    <row r="305" spans="1:8" s="5" customFormat="1" ht="12.75" x14ac:dyDescent="0.25">
      <c r="B305" s="23">
        <v>2</v>
      </c>
      <c r="C305" s="13" t="s">
        <v>187</v>
      </c>
      <c r="D305" s="13" t="s">
        <v>188</v>
      </c>
      <c r="E305" s="23">
        <v>2</v>
      </c>
      <c r="F305" s="13" t="s">
        <v>12</v>
      </c>
      <c r="H305" s="5">
        <f t="shared" si="4"/>
        <v>4</v>
      </c>
    </row>
    <row r="306" spans="1:8" s="5" customFormat="1" ht="12.75" x14ac:dyDescent="0.25">
      <c r="A306" s="9"/>
      <c r="B306" s="22">
        <v>3</v>
      </c>
      <c r="C306" s="11" t="s">
        <v>189</v>
      </c>
      <c r="D306" s="11" t="s">
        <v>190</v>
      </c>
      <c r="E306" s="22">
        <v>1</v>
      </c>
      <c r="F306" s="11" t="s">
        <v>12</v>
      </c>
      <c r="H306" s="5">
        <f t="shared" si="4"/>
        <v>5</v>
      </c>
    </row>
    <row r="307" spans="1:8" s="5" customFormat="1" ht="12.75" x14ac:dyDescent="0.25">
      <c r="B307" s="23">
        <v>4</v>
      </c>
      <c r="C307" s="13" t="s">
        <v>191</v>
      </c>
      <c r="D307" s="13" t="s">
        <v>192</v>
      </c>
      <c r="E307" s="23">
        <v>1</v>
      </c>
      <c r="F307" s="13" t="s">
        <v>7</v>
      </c>
      <c r="H307" s="5">
        <f t="shared" si="4"/>
        <v>6</v>
      </c>
    </row>
    <row r="308" spans="1:8" s="5" customFormat="1" ht="12.75" x14ac:dyDescent="0.25">
      <c r="B308" s="22">
        <v>5</v>
      </c>
      <c r="C308" s="11" t="s">
        <v>193</v>
      </c>
      <c r="D308" s="11" t="s">
        <v>188</v>
      </c>
      <c r="E308" s="22">
        <v>1</v>
      </c>
      <c r="F308" s="11" t="s">
        <v>12</v>
      </c>
      <c r="H308" s="5">
        <f t="shared" si="4"/>
        <v>7</v>
      </c>
    </row>
    <row r="309" spans="1:8" s="5" customFormat="1" ht="12.75" x14ac:dyDescent="0.25">
      <c r="B309" s="23">
        <v>6</v>
      </c>
      <c r="C309" s="13" t="s">
        <v>193</v>
      </c>
      <c r="D309" s="13" t="s">
        <v>188</v>
      </c>
      <c r="E309" s="23">
        <v>1</v>
      </c>
      <c r="F309" s="13" t="s">
        <v>12</v>
      </c>
      <c r="H309" s="5">
        <f t="shared" si="4"/>
        <v>8</v>
      </c>
    </row>
    <row r="310" spans="1:8" s="5" customFormat="1" ht="12.75" x14ac:dyDescent="0.25">
      <c r="B310" s="22">
        <v>11</v>
      </c>
      <c r="C310" s="11" t="s">
        <v>527</v>
      </c>
      <c r="D310" s="11" t="s">
        <v>194</v>
      </c>
      <c r="E310" s="22">
        <v>1</v>
      </c>
      <c r="F310" s="11" t="s">
        <v>7</v>
      </c>
      <c r="H310" s="5">
        <f t="shared" si="4"/>
        <v>9</v>
      </c>
    </row>
    <row r="311" spans="1:8" s="5" customFormat="1" ht="12.75" x14ac:dyDescent="0.25">
      <c r="B311" s="23">
        <v>12</v>
      </c>
      <c r="C311" s="13" t="s">
        <v>528</v>
      </c>
      <c r="D311" s="13" t="s">
        <v>529</v>
      </c>
      <c r="E311" s="23">
        <v>1</v>
      </c>
      <c r="F311" s="13" t="s">
        <v>12</v>
      </c>
      <c r="H311" s="5">
        <f t="shared" si="4"/>
        <v>10</v>
      </c>
    </row>
    <row r="312" spans="1:8" s="5" customFormat="1" ht="12.75" x14ac:dyDescent="0.25">
      <c r="B312" s="22">
        <v>16</v>
      </c>
      <c r="C312" s="11" t="s">
        <v>530</v>
      </c>
      <c r="D312" s="11" t="s">
        <v>428</v>
      </c>
      <c r="E312" s="22">
        <v>1</v>
      </c>
      <c r="F312" s="11" t="s">
        <v>12</v>
      </c>
      <c r="H312" s="5">
        <f t="shared" si="4"/>
        <v>11</v>
      </c>
    </row>
    <row r="313" spans="1:8" s="5" customFormat="1" ht="12.75" x14ac:dyDescent="0.25">
      <c r="B313" s="23">
        <v>17</v>
      </c>
      <c r="C313" s="13" t="s">
        <v>531</v>
      </c>
      <c r="D313" s="13" t="s">
        <v>169</v>
      </c>
      <c r="E313" s="23">
        <v>2</v>
      </c>
      <c r="F313" s="13" t="s">
        <v>12</v>
      </c>
      <c r="H313" s="5">
        <f t="shared" si="4"/>
        <v>12</v>
      </c>
    </row>
    <row r="314" spans="1:8" s="5" customFormat="1" ht="12.75" x14ac:dyDescent="0.25">
      <c r="B314" s="22">
        <v>18</v>
      </c>
      <c r="C314" s="11" t="s">
        <v>532</v>
      </c>
      <c r="D314" s="11" t="s">
        <v>428</v>
      </c>
      <c r="E314" s="22">
        <v>2</v>
      </c>
      <c r="F314" s="11" t="s">
        <v>12</v>
      </c>
      <c r="H314" s="5">
        <f t="shared" si="4"/>
        <v>13</v>
      </c>
    </row>
    <row r="315" spans="1:8" s="5" customFormat="1" ht="12.75" x14ac:dyDescent="0.25">
      <c r="B315" s="23">
        <v>19</v>
      </c>
      <c r="C315" s="13" t="s">
        <v>533</v>
      </c>
      <c r="D315" s="13" t="s">
        <v>49</v>
      </c>
      <c r="E315" s="23">
        <v>1</v>
      </c>
      <c r="F315" s="13" t="s">
        <v>12</v>
      </c>
      <c r="H315" s="5">
        <f t="shared" si="4"/>
        <v>14</v>
      </c>
    </row>
    <row r="316" spans="1:8" s="5" customFormat="1" ht="12.75" x14ac:dyDescent="0.25">
      <c r="B316" s="22">
        <v>20</v>
      </c>
      <c r="C316" s="11" t="s">
        <v>534</v>
      </c>
      <c r="D316" s="11" t="s">
        <v>535</v>
      </c>
      <c r="E316" s="22">
        <v>1</v>
      </c>
      <c r="F316" s="11" t="s">
        <v>12</v>
      </c>
      <c r="H316" s="5">
        <f t="shared" si="4"/>
        <v>15</v>
      </c>
    </row>
    <row r="317" spans="1:8" s="5" customFormat="1" ht="12.75" x14ac:dyDescent="0.25">
      <c r="B317" s="23"/>
      <c r="C317" s="13"/>
      <c r="D317" s="13"/>
      <c r="E317" s="23"/>
      <c r="F317" s="13"/>
      <c r="H317" s="5">
        <f t="shared" si="4"/>
        <v>16</v>
      </c>
    </row>
    <row r="318" spans="1:8" s="5" customFormat="1" ht="12.75" x14ac:dyDescent="0.25">
      <c r="B318" s="22"/>
      <c r="C318" s="11"/>
      <c r="D318" s="11"/>
      <c r="E318" s="22"/>
      <c r="F318" s="11"/>
      <c r="H318" s="5">
        <f t="shared" si="4"/>
        <v>17</v>
      </c>
    </row>
    <row r="319" spans="1:8" s="5" customFormat="1" ht="12.75" x14ac:dyDescent="0.25">
      <c r="B319" s="23"/>
      <c r="C319" s="13"/>
      <c r="D319" s="13"/>
      <c r="E319" s="23"/>
      <c r="F319" s="13"/>
      <c r="H319" s="5">
        <f t="shared" si="4"/>
        <v>18</v>
      </c>
    </row>
    <row r="320" spans="1:8" s="5" customFormat="1" ht="12.75" x14ac:dyDescent="0.25">
      <c r="B320" s="22"/>
      <c r="C320" s="11"/>
      <c r="D320" s="11"/>
      <c r="E320" s="22"/>
      <c r="F320" s="11"/>
      <c r="H320" s="5">
        <f t="shared" si="4"/>
        <v>19</v>
      </c>
    </row>
    <row r="321" spans="2:8" s="5" customFormat="1" ht="12.75" x14ac:dyDescent="0.25">
      <c r="B321" s="14"/>
      <c r="E321" s="27"/>
      <c r="H321" s="5">
        <f t="shared" si="4"/>
        <v>20</v>
      </c>
    </row>
    <row r="322" spans="2:8" s="5" customFormat="1" ht="12.75" x14ac:dyDescent="0.25">
      <c r="B322" s="14"/>
      <c r="E322" s="27"/>
      <c r="H322" s="5">
        <f t="shared" si="4"/>
        <v>21</v>
      </c>
    </row>
    <row r="323" spans="2:8" s="5" customFormat="1" ht="12.75" x14ac:dyDescent="0.25">
      <c r="B323" s="14"/>
      <c r="E323" s="27"/>
      <c r="H323" s="5">
        <f t="shared" si="4"/>
        <v>22</v>
      </c>
    </row>
    <row r="324" spans="2:8" s="5" customFormat="1" ht="12.75" x14ac:dyDescent="0.25">
      <c r="B324" s="14"/>
      <c r="E324" s="27"/>
      <c r="H324" s="5">
        <f t="shared" si="4"/>
        <v>23</v>
      </c>
    </row>
    <row r="325" spans="2:8" s="5" customFormat="1" ht="12.75" x14ac:dyDescent="0.25">
      <c r="B325" s="14"/>
      <c r="E325" s="27"/>
      <c r="H325" s="5">
        <f t="shared" si="4"/>
        <v>24</v>
      </c>
    </row>
    <row r="326" spans="2:8" s="5" customFormat="1" ht="12.75" x14ac:dyDescent="0.25">
      <c r="B326" s="14"/>
      <c r="E326" s="27"/>
      <c r="H326" s="5">
        <f t="shared" si="4"/>
        <v>25</v>
      </c>
    </row>
    <row r="327" spans="2:8" s="5" customFormat="1" ht="12.75" x14ac:dyDescent="0.25">
      <c r="B327" s="14"/>
      <c r="E327" s="27"/>
      <c r="H327" s="5">
        <f t="shared" si="4"/>
        <v>26</v>
      </c>
    </row>
    <row r="328" spans="2:8" s="5" customFormat="1" ht="12.75" x14ac:dyDescent="0.25">
      <c r="B328" s="14"/>
      <c r="E328" s="27"/>
      <c r="H328" s="5">
        <f t="shared" si="4"/>
        <v>27</v>
      </c>
    </row>
    <row r="329" spans="2:8" s="5" customFormat="1" ht="12.75" x14ac:dyDescent="0.25">
      <c r="B329" s="14"/>
      <c r="E329" s="27"/>
      <c r="H329" s="5">
        <f t="shared" si="4"/>
        <v>28</v>
      </c>
    </row>
    <row r="330" spans="2:8" s="5" customFormat="1" ht="12.75" x14ac:dyDescent="0.25">
      <c r="B330" s="14"/>
      <c r="E330" s="27"/>
      <c r="H330" s="5">
        <f t="shared" si="4"/>
        <v>29</v>
      </c>
    </row>
    <row r="331" spans="2:8" s="5" customFormat="1" ht="12.75" x14ac:dyDescent="0.25">
      <c r="B331" s="14"/>
      <c r="E331" s="27"/>
      <c r="H331" s="5">
        <f t="shared" si="4"/>
        <v>30</v>
      </c>
    </row>
    <row r="332" spans="2:8" s="5" customFormat="1" ht="12.75" x14ac:dyDescent="0.25">
      <c r="B332" s="14"/>
      <c r="E332" s="27"/>
      <c r="H332" s="5">
        <f t="shared" si="4"/>
        <v>31</v>
      </c>
    </row>
    <row r="333" spans="2:8" s="5" customFormat="1" ht="12.75" x14ac:dyDescent="0.25">
      <c r="B333" s="14"/>
      <c r="E333" s="27"/>
      <c r="H333" s="5">
        <f t="shared" si="4"/>
        <v>32</v>
      </c>
    </row>
    <row r="334" spans="2:8" s="5" customFormat="1" ht="12.75" x14ac:dyDescent="0.25">
      <c r="B334" s="14"/>
      <c r="E334" s="27"/>
      <c r="H334" s="5">
        <f t="shared" si="4"/>
        <v>33</v>
      </c>
    </row>
    <row r="335" spans="2:8" s="5" customFormat="1" ht="12.75" x14ac:dyDescent="0.25">
      <c r="B335" s="14"/>
      <c r="E335" s="27"/>
      <c r="H335" s="5">
        <f t="shared" si="4"/>
        <v>34</v>
      </c>
    </row>
    <row r="336" spans="2:8" s="5" customFormat="1" ht="12.75" x14ac:dyDescent="0.25">
      <c r="B336" s="14"/>
      <c r="E336" s="27"/>
      <c r="H336" s="5">
        <f t="shared" si="4"/>
        <v>35</v>
      </c>
    </row>
    <row r="337" spans="1:8" s="5" customFormat="1" ht="12.75" x14ac:dyDescent="0.25">
      <c r="B337" s="14"/>
      <c r="E337" s="27"/>
      <c r="H337" s="5">
        <f t="shared" si="4"/>
        <v>36</v>
      </c>
    </row>
    <row r="338" spans="1:8" s="5" customFormat="1" ht="12.75" x14ac:dyDescent="0.25">
      <c r="B338" s="14"/>
      <c r="E338" s="27"/>
      <c r="H338" s="5">
        <f t="shared" si="4"/>
        <v>37</v>
      </c>
    </row>
    <row r="339" spans="1:8" s="5" customFormat="1" ht="12.75" x14ac:dyDescent="0.25">
      <c r="B339" s="14"/>
      <c r="E339" s="27"/>
      <c r="H339" s="5">
        <f t="shared" si="4"/>
        <v>38</v>
      </c>
    </row>
    <row r="340" spans="1:8" s="5" customFormat="1" ht="12.75" x14ac:dyDescent="0.25">
      <c r="B340" s="14"/>
      <c r="E340" s="27"/>
      <c r="H340" s="5">
        <f t="shared" si="4"/>
        <v>39</v>
      </c>
    </row>
    <row r="341" spans="1:8" s="5" customFormat="1" ht="12.75" x14ac:dyDescent="0.25">
      <c r="A341" s="15"/>
      <c r="B341" s="14"/>
      <c r="E341" s="27"/>
      <c r="H341" s="5">
        <f t="shared" si="4"/>
        <v>40</v>
      </c>
    </row>
    <row r="342" spans="1:8" s="5" customFormat="1" ht="12.75" x14ac:dyDescent="0.25">
      <c r="A342" s="15"/>
      <c r="B342" s="14"/>
      <c r="E342" s="27"/>
      <c r="H342" s="5">
        <f t="shared" si="4"/>
        <v>41</v>
      </c>
    </row>
    <row r="343" spans="1:8" s="5" customFormat="1" ht="12.75" x14ac:dyDescent="0.25">
      <c r="A343" s="15"/>
      <c r="B343" s="14"/>
      <c r="E343" s="27"/>
      <c r="H343" s="5">
        <f t="shared" si="4"/>
        <v>42</v>
      </c>
    </row>
    <row r="344" spans="1:8" s="5" customFormat="1" ht="12.75" x14ac:dyDescent="0.25">
      <c r="B344" s="9">
        <f>B302+1</f>
        <v>9</v>
      </c>
      <c r="C344" s="6" t="s">
        <v>195</v>
      </c>
      <c r="E344" s="27"/>
      <c r="F344" s="20" t="str">
        <f>$A$2</f>
        <v>PLM3 VERS.001</v>
      </c>
      <c r="H344" s="5">
        <v>1</v>
      </c>
    </row>
    <row r="345" spans="1:8" s="5" customFormat="1" ht="12.75" x14ac:dyDescent="0.25">
      <c r="B345" s="24" t="s">
        <v>0</v>
      </c>
      <c r="C345" s="25" t="s">
        <v>1</v>
      </c>
      <c r="D345" s="25" t="s">
        <v>2</v>
      </c>
      <c r="E345" s="26" t="s">
        <v>450</v>
      </c>
      <c r="F345" s="25" t="s">
        <v>3</v>
      </c>
      <c r="H345" s="5">
        <f t="shared" si="4"/>
        <v>2</v>
      </c>
    </row>
    <row r="346" spans="1:8" s="5" customFormat="1" ht="12.75" x14ac:dyDescent="0.25">
      <c r="A346" s="9"/>
      <c r="B346" s="22">
        <v>1</v>
      </c>
      <c r="C346" s="11" t="s">
        <v>536</v>
      </c>
      <c r="D346" s="11" t="s">
        <v>196</v>
      </c>
      <c r="E346" s="22">
        <v>1</v>
      </c>
      <c r="F346" s="11" t="s">
        <v>7</v>
      </c>
      <c r="H346" s="5">
        <f t="shared" ref="H346:H411" si="5">H345+1</f>
        <v>3</v>
      </c>
    </row>
    <row r="347" spans="1:8" s="5" customFormat="1" ht="12.75" x14ac:dyDescent="0.25">
      <c r="B347" s="23">
        <v>2</v>
      </c>
      <c r="C347" s="13" t="s">
        <v>197</v>
      </c>
      <c r="D347" s="13" t="s">
        <v>198</v>
      </c>
      <c r="E347" s="23">
        <v>1</v>
      </c>
      <c r="F347" s="13" t="s">
        <v>7</v>
      </c>
      <c r="H347" s="5">
        <f t="shared" si="5"/>
        <v>4</v>
      </c>
    </row>
    <row r="348" spans="1:8" s="5" customFormat="1" ht="12.75" x14ac:dyDescent="0.25">
      <c r="B348" s="22">
        <v>3</v>
      </c>
      <c r="C348" s="11" t="s">
        <v>199</v>
      </c>
      <c r="D348" s="11" t="s">
        <v>64</v>
      </c>
      <c r="E348" s="22">
        <v>1</v>
      </c>
      <c r="F348" s="11" t="s">
        <v>12</v>
      </c>
      <c r="H348" s="5">
        <f t="shared" si="5"/>
        <v>5</v>
      </c>
    </row>
    <row r="349" spans="1:8" s="5" customFormat="1" ht="12.75" x14ac:dyDescent="0.25">
      <c r="B349" s="23">
        <v>4</v>
      </c>
      <c r="C349" s="13" t="s">
        <v>200</v>
      </c>
      <c r="D349" s="13" t="s">
        <v>201</v>
      </c>
      <c r="E349" s="23">
        <v>1</v>
      </c>
      <c r="F349" s="13" t="s">
        <v>7</v>
      </c>
      <c r="H349" s="5">
        <f t="shared" si="5"/>
        <v>6</v>
      </c>
    </row>
    <row r="350" spans="1:8" s="5" customFormat="1" ht="12.75" x14ac:dyDescent="0.25">
      <c r="B350" s="22">
        <v>5</v>
      </c>
      <c r="C350" s="11" t="s">
        <v>202</v>
      </c>
      <c r="D350" s="11" t="s">
        <v>203</v>
      </c>
      <c r="E350" s="22">
        <v>2</v>
      </c>
      <c r="F350" s="11" t="s">
        <v>7</v>
      </c>
      <c r="H350" s="5">
        <f t="shared" si="5"/>
        <v>7</v>
      </c>
    </row>
    <row r="351" spans="1:8" s="5" customFormat="1" ht="12.75" x14ac:dyDescent="0.25">
      <c r="B351" s="23">
        <v>6</v>
      </c>
      <c r="C351" s="13" t="s">
        <v>204</v>
      </c>
      <c r="D351" s="13" t="s">
        <v>18</v>
      </c>
      <c r="E351" s="23">
        <v>2</v>
      </c>
      <c r="F351" s="13" t="s">
        <v>12</v>
      </c>
      <c r="H351" s="5">
        <f t="shared" si="5"/>
        <v>8</v>
      </c>
    </row>
    <row r="352" spans="1:8" s="5" customFormat="1" ht="12.75" x14ac:dyDescent="0.25">
      <c r="B352" s="22">
        <v>7</v>
      </c>
      <c r="C352" s="11" t="s">
        <v>205</v>
      </c>
      <c r="D352" s="11" t="s">
        <v>64</v>
      </c>
      <c r="E352" s="22">
        <v>1</v>
      </c>
      <c r="F352" s="11" t="s">
        <v>12</v>
      </c>
      <c r="H352" s="5">
        <f t="shared" si="5"/>
        <v>9</v>
      </c>
    </row>
    <row r="353" spans="2:8" s="5" customFormat="1" ht="12.75" x14ac:dyDescent="0.25">
      <c r="B353" s="23">
        <v>8</v>
      </c>
      <c r="C353" s="13" t="s">
        <v>537</v>
      </c>
      <c r="D353" s="13" t="s">
        <v>206</v>
      </c>
      <c r="E353" s="23">
        <v>1</v>
      </c>
      <c r="F353" s="13" t="s">
        <v>7</v>
      </c>
      <c r="H353" s="5">
        <f t="shared" si="5"/>
        <v>10</v>
      </c>
    </row>
    <row r="354" spans="2:8" s="5" customFormat="1" ht="12.75" x14ac:dyDescent="0.25">
      <c r="B354" s="22">
        <v>9</v>
      </c>
      <c r="C354" s="11" t="s">
        <v>207</v>
      </c>
      <c r="D354" s="11" t="s">
        <v>208</v>
      </c>
      <c r="E354" s="22">
        <v>1</v>
      </c>
      <c r="F354" s="11" t="s">
        <v>7</v>
      </c>
      <c r="H354" s="5">
        <f t="shared" si="5"/>
        <v>11</v>
      </c>
    </row>
    <row r="355" spans="2:8" s="5" customFormat="1" ht="12.75" x14ac:dyDescent="0.25">
      <c r="B355" s="23">
        <v>10</v>
      </c>
      <c r="C355" s="13" t="s">
        <v>209</v>
      </c>
      <c r="D355" s="13" t="s">
        <v>210</v>
      </c>
      <c r="E355" s="23">
        <v>1</v>
      </c>
      <c r="F355" s="13" t="s">
        <v>7</v>
      </c>
      <c r="H355" s="5">
        <f t="shared" si="5"/>
        <v>12</v>
      </c>
    </row>
    <row r="356" spans="2:8" s="5" customFormat="1" ht="12.75" x14ac:dyDescent="0.25">
      <c r="B356" s="22">
        <v>11</v>
      </c>
      <c r="C356" s="11" t="s">
        <v>211</v>
      </c>
      <c r="D356" s="11" t="s">
        <v>212</v>
      </c>
      <c r="E356" s="22">
        <v>1</v>
      </c>
      <c r="F356" s="11" t="s">
        <v>7</v>
      </c>
      <c r="H356" s="5">
        <f t="shared" si="5"/>
        <v>13</v>
      </c>
    </row>
    <row r="357" spans="2:8" s="5" customFormat="1" ht="12.75" x14ac:dyDescent="0.25">
      <c r="B357" s="23">
        <v>12</v>
      </c>
      <c r="C357" s="13" t="s">
        <v>213</v>
      </c>
      <c r="D357" s="13" t="s">
        <v>174</v>
      </c>
      <c r="E357" s="23">
        <v>1</v>
      </c>
      <c r="F357" s="13" t="s">
        <v>12</v>
      </c>
      <c r="H357" s="5">
        <f t="shared" si="5"/>
        <v>14</v>
      </c>
    </row>
    <row r="358" spans="2:8" s="5" customFormat="1" ht="12.75" x14ac:dyDescent="0.25">
      <c r="B358" s="22">
        <v>13</v>
      </c>
      <c r="C358" s="11" t="s">
        <v>214</v>
      </c>
      <c r="D358" s="11" t="s">
        <v>215</v>
      </c>
      <c r="E358" s="22">
        <v>1</v>
      </c>
      <c r="F358" s="11" t="s">
        <v>7</v>
      </c>
      <c r="H358" s="5">
        <f t="shared" si="5"/>
        <v>15</v>
      </c>
    </row>
    <row r="359" spans="2:8" s="5" customFormat="1" ht="12.75" x14ac:dyDescent="0.25">
      <c r="B359" s="23">
        <v>14</v>
      </c>
      <c r="C359" s="13" t="s">
        <v>216</v>
      </c>
      <c r="D359" s="13" t="s">
        <v>217</v>
      </c>
      <c r="E359" s="23">
        <v>1</v>
      </c>
      <c r="F359" s="13" t="s">
        <v>7</v>
      </c>
      <c r="H359" s="5">
        <f t="shared" si="5"/>
        <v>16</v>
      </c>
    </row>
    <row r="360" spans="2:8" s="5" customFormat="1" ht="12.75" x14ac:dyDescent="0.25">
      <c r="E360" s="27"/>
      <c r="H360" s="5">
        <f t="shared" si="5"/>
        <v>17</v>
      </c>
    </row>
    <row r="361" spans="2:8" s="5" customFormat="1" ht="12.75" x14ac:dyDescent="0.25">
      <c r="E361" s="27"/>
      <c r="H361" s="5">
        <f t="shared" si="5"/>
        <v>18</v>
      </c>
    </row>
    <row r="362" spans="2:8" s="5" customFormat="1" ht="12.75" x14ac:dyDescent="0.25">
      <c r="E362" s="27"/>
      <c r="H362" s="5">
        <f t="shared" si="5"/>
        <v>19</v>
      </c>
    </row>
    <row r="363" spans="2:8" s="5" customFormat="1" ht="12.75" x14ac:dyDescent="0.25">
      <c r="B363" s="14"/>
      <c r="E363" s="27"/>
      <c r="H363" s="5">
        <f t="shared" si="5"/>
        <v>20</v>
      </c>
    </row>
    <row r="364" spans="2:8" s="5" customFormat="1" ht="12.75" x14ac:dyDescent="0.25">
      <c r="B364" s="14"/>
      <c r="E364" s="27"/>
      <c r="H364" s="5">
        <f t="shared" si="5"/>
        <v>21</v>
      </c>
    </row>
    <row r="365" spans="2:8" s="5" customFormat="1" ht="12.75" x14ac:dyDescent="0.25">
      <c r="B365" s="14"/>
      <c r="E365" s="27"/>
      <c r="H365" s="5">
        <f t="shared" si="5"/>
        <v>22</v>
      </c>
    </row>
    <row r="366" spans="2:8" s="5" customFormat="1" ht="12.75" x14ac:dyDescent="0.25">
      <c r="B366" s="14"/>
      <c r="E366" s="27"/>
      <c r="H366" s="5">
        <f t="shared" si="5"/>
        <v>23</v>
      </c>
    </row>
    <row r="367" spans="2:8" s="5" customFormat="1" ht="12.75" x14ac:dyDescent="0.25">
      <c r="B367" s="14"/>
      <c r="E367" s="27"/>
      <c r="H367" s="5">
        <f t="shared" si="5"/>
        <v>24</v>
      </c>
    </row>
    <row r="368" spans="2:8" s="5" customFormat="1" ht="12.75" x14ac:dyDescent="0.25">
      <c r="B368" s="14"/>
      <c r="E368" s="27"/>
      <c r="H368" s="5">
        <f t="shared" si="5"/>
        <v>25</v>
      </c>
    </row>
    <row r="369" spans="1:8" s="5" customFormat="1" ht="12.75" x14ac:dyDescent="0.25">
      <c r="B369" s="14"/>
      <c r="E369" s="27"/>
      <c r="H369" s="5">
        <f t="shared" si="5"/>
        <v>26</v>
      </c>
    </row>
    <row r="370" spans="1:8" s="5" customFormat="1" ht="12.75" x14ac:dyDescent="0.25">
      <c r="B370" s="14"/>
      <c r="E370" s="27"/>
      <c r="H370" s="5">
        <f t="shared" si="5"/>
        <v>27</v>
      </c>
    </row>
    <row r="371" spans="1:8" s="5" customFormat="1" ht="12.75" x14ac:dyDescent="0.25">
      <c r="B371" s="14"/>
      <c r="E371" s="27"/>
      <c r="H371" s="5">
        <f t="shared" si="5"/>
        <v>28</v>
      </c>
    </row>
    <row r="372" spans="1:8" s="5" customFormat="1" ht="12.75" x14ac:dyDescent="0.25">
      <c r="B372" s="14"/>
      <c r="E372" s="27"/>
      <c r="H372" s="5">
        <f t="shared" si="5"/>
        <v>29</v>
      </c>
    </row>
    <row r="373" spans="1:8" s="5" customFormat="1" ht="12.75" x14ac:dyDescent="0.25">
      <c r="B373" s="14"/>
      <c r="E373" s="27"/>
      <c r="H373" s="5">
        <f t="shared" si="5"/>
        <v>30</v>
      </c>
    </row>
    <row r="374" spans="1:8" s="5" customFormat="1" ht="12.75" x14ac:dyDescent="0.25">
      <c r="B374" s="14"/>
      <c r="E374" s="27"/>
      <c r="H374" s="5">
        <f t="shared" si="5"/>
        <v>31</v>
      </c>
    </row>
    <row r="375" spans="1:8" s="5" customFormat="1" ht="12.75" x14ac:dyDescent="0.25">
      <c r="B375" s="14"/>
      <c r="E375" s="27"/>
      <c r="H375" s="5">
        <f t="shared" si="5"/>
        <v>32</v>
      </c>
    </row>
    <row r="376" spans="1:8" s="5" customFormat="1" ht="12.75" x14ac:dyDescent="0.25">
      <c r="B376" s="14"/>
      <c r="E376" s="27"/>
      <c r="H376" s="5">
        <f t="shared" si="5"/>
        <v>33</v>
      </c>
    </row>
    <row r="377" spans="1:8" s="5" customFormat="1" ht="12.75" x14ac:dyDescent="0.25">
      <c r="B377" s="14"/>
      <c r="E377" s="27"/>
      <c r="H377" s="5">
        <f t="shared" si="5"/>
        <v>34</v>
      </c>
    </row>
    <row r="378" spans="1:8" s="5" customFormat="1" ht="12.75" x14ac:dyDescent="0.25">
      <c r="B378" s="14"/>
      <c r="E378" s="27"/>
      <c r="H378" s="5">
        <f t="shared" si="5"/>
        <v>35</v>
      </c>
    </row>
    <row r="379" spans="1:8" s="5" customFormat="1" ht="12.75" x14ac:dyDescent="0.25">
      <c r="B379" s="14"/>
      <c r="E379" s="27"/>
      <c r="H379" s="5">
        <f t="shared" si="5"/>
        <v>36</v>
      </c>
    </row>
    <row r="380" spans="1:8" s="5" customFormat="1" ht="12.75" x14ac:dyDescent="0.25">
      <c r="B380" s="14"/>
      <c r="E380" s="27"/>
      <c r="H380" s="5">
        <f t="shared" si="5"/>
        <v>37</v>
      </c>
    </row>
    <row r="381" spans="1:8" s="5" customFormat="1" ht="12.75" x14ac:dyDescent="0.25">
      <c r="A381" s="15"/>
      <c r="B381" s="14"/>
      <c r="E381" s="27"/>
      <c r="H381" s="5">
        <f t="shared" si="5"/>
        <v>38</v>
      </c>
    </row>
    <row r="382" spans="1:8" s="5" customFormat="1" ht="12.75" x14ac:dyDescent="0.25">
      <c r="A382" s="15"/>
      <c r="B382" s="14"/>
      <c r="E382" s="27"/>
      <c r="H382" s="5">
        <f t="shared" si="5"/>
        <v>39</v>
      </c>
    </row>
    <row r="383" spans="1:8" s="5" customFormat="1" ht="12.75" x14ac:dyDescent="0.25">
      <c r="A383" s="15"/>
      <c r="B383" s="14"/>
      <c r="E383" s="27"/>
      <c r="H383" s="5">
        <f t="shared" si="5"/>
        <v>40</v>
      </c>
    </row>
    <row r="384" spans="1:8" s="5" customFormat="1" ht="12.75" x14ac:dyDescent="0.25">
      <c r="A384" s="15"/>
      <c r="B384" s="14"/>
      <c r="E384" s="27"/>
      <c r="H384" s="5">
        <f t="shared" si="5"/>
        <v>41</v>
      </c>
    </row>
    <row r="385" spans="1:8" s="5" customFormat="1" ht="12.75" x14ac:dyDescent="0.25">
      <c r="A385" s="15"/>
      <c r="B385" s="14"/>
      <c r="E385" s="27"/>
      <c r="H385" s="5">
        <f t="shared" si="5"/>
        <v>42</v>
      </c>
    </row>
    <row r="386" spans="1:8" s="5" customFormat="1" ht="12.75" x14ac:dyDescent="0.25">
      <c r="A386" s="9"/>
      <c r="B386" s="9">
        <f>B344+1</f>
        <v>10</v>
      </c>
      <c r="C386" s="9" t="s">
        <v>218</v>
      </c>
      <c r="D386" s="9"/>
      <c r="E386" s="17"/>
      <c r="F386" s="20" t="str">
        <f>$A$2</f>
        <v>PLM3 VERS.001</v>
      </c>
      <c r="H386" s="5">
        <v>1</v>
      </c>
    </row>
    <row r="387" spans="1:8" s="5" customFormat="1" ht="12.75" x14ac:dyDescent="0.25">
      <c r="B387" s="24" t="s">
        <v>0</v>
      </c>
      <c r="C387" s="25" t="s">
        <v>1</v>
      </c>
      <c r="D387" s="25" t="s">
        <v>2</v>
      </c>
      <c r="E387" s="26" t="s">
        <v>450</v>
      </c>
      <c r="F387" s="25" t="s">
        <v>3</v>
      </c>
      <c r="H387" s="5">
        <f t="shared" si="5"/>
        <v>2</v>
      </c>
    </row>
    <row r="388" spans="1:8" s="5" customFormat="1" ht="12.75" x14ac:dyDescent="0.25">
      <c r="B388" s="22">
        <v>1</v>
      </c>
      <c r="C388" s="11" t="s">
        <v>538</v>
      </c>
      <c r="D388" s="11" t="s">
        <v>539</v>
      </c>
      <c r="E388" s="22">
        <v>1</v>
      </c>
      <c r="F388" s="11" t="s">
        <v>7</v>
      </c>
      <c r="H388" s="5">
        <f t="shared" si="5"/>
        <v>3</v>
      </c>
    </row>
    <row r="389" spans="1:8" s="5" customFormat="1" ht="12.75" x14ac:dyDescent="0.25">
      <c r="B389" s="23">
        <v>2</v>
      </c>
      <c r="C389" s="13" t="s">
        <v>540</v>
      </c>
      <c r="D389" s="13" t="s">
        <v>25</v>
      </c>
      <c r="E389" s="23">
        <v>1</v>
      </c>
      <c r="F389" s="13" t="s">
        <v>12</v>
      </c>
      <c r="H389" s="5">
        <f t="shared" si="5"/>
        <v>4</v>
      </c>
    </row>
    <row r="390" spans="1:8" s="5" customFormat="1" ht="12.75" x14ac:dyDescent="0.25">
      <c r="B390" s="22">
        <v>3</v>
      </c>
      <c r="C390" s="11" t="s">
        <v>541</v>
      </c>
      <c r="D390" s="11" t="s">
        <v>542</v>
      </c>
      <c r="E390" s="22">
        <v>1</v>
      </c>
      <c r="F390" s="11" t="s">
        <v>12</v>
      </c>
      <c r="H390" s="5">
        <f t="shared" si="5"/>
        <v>5</v>
      </c>
    </row>
    <row r="391" spans="1:8" s="5" customFormat="1" ht="12.75" x14ac:dyDescent="0.25">
      <c r="B391" s="23">
        <v>4</v>
      </c>
      <c r="C391" s="13" t="s">
        <v>543</v>
      </c>
      <c r="D391" s="13" t="s">
        <v>219</v>
      </c>
      <c r="E391" s="23">
        <v>1</v>
      </c>
      <c r="F391" s="13" t="s">
        <v>12</v>
      </c>
      <c r="H391" s="5">
        <f t="shared" si="5"/>
        <v>6</v>
      </c>
    </row>
    <row r="392" spans="1:8" s="5" customFormat="1" ht="12.75" x14ac:dyDescent="0.25">
      <c r="B392" s="22">
        <v>5</v>
      </c>
      <c r="C392" s="11" t="s">
        <v>220</v>
      </c>
      <c r="D392" s="11" t="s">
        <v>188</v>
      </c>
      <c r="E392" s="22">
        <v>1</v>
      </c>
      <c r="F392" s="11" t="s">
        <v>7</v>
      </c>
      <c r="H392" s="5">
        <f t="shared" si="5"/>
        <v>7</v>
      </c>
    </row>
    <row r="393" spans="1:8" s="5" customFormat="1" ht="12.75" x14ac:dyDescent="0.25">
      <c r="B393" s="23">
        <v>6</v>
      </c>
      <c r="C393" s="13" t="s">
        <v>221</v>
      </c>
      <c r="D393" s="13" t="s">
        <v>29</v>
      </c>
      <c r="E393" s="23">
        <v>2</v>
      </c>
      <c r="F393" s="13" t="s">
        <v>12</v>
      </c>
      <c r="H393" s="5">
        <f t="shared" si="5"/>
        <v>8</v>
      </c>
    </row>
    <row r="394" spans="1:8" s="5" customFormat="1" ht="12.75" x14ac:dyDescent="0.25">
      <c r="B394" s="22">
        <v>7</v>
      </c>
      <c r="C394" s="11" t="s">
        <v>222</v>
      </c>
      <c r="D394" s="11" t="s">
        <v>18</v>
      </c>
      <c r="E394" s="22">
        <v>1</v>
      </c>
      <c r="F394" s="11" t="s">
        <v>7</v>
      </c>
      <c r="H394" s="5">
        <f t="shared" si="5"/>
        <v>9</v>
      </c>
    </row>
    <row r="395" spans="1:8" s="5" customFormat="1" ht="12.75" x14ac:dyDescent="0.25">
      <c r="B395" s="23">
        <v>8</v>
      </c>
      <c r="C395" s="13" t="s">
        <v>223</v>
      </c>
      <c r="D395" s="13" t="s">
        <v>169</v>
      </c>
      <c r="E395" s="23">
        <v>1</v>
      </c>
      <c r="F395" s="13" t="s">
        <v>12</v>
      </c>
      <c r="H395" s="5">
        <f t="shared" si="5"/>
        <v>10</v>
      </c>
    </row>
    <row r="396" spans="1:8" s="5" customFormat="1" ht="12.75" x14ac:dyDescent="0.25">
      <c r="B396" s="22">
        <v>9</v>
      </c>
      <c r="C396" s="11" t="s">
        <v>224</v>
      </c>
      <c r="D396" s="11" t="s">
        <v>188</v>
      </c>
      <c r="E396" s="22">
        <v>1</v>
      </c>
      <c r="F396" s="11" t="s">
        <v>12</v>
      </c>
      <c r="H396" s="5">
        <f t="shared" si="5"/>
        <v>11</v>
      </c>
    </row>
    <row r="397" spans="1:8" s="5" customFormat="1" ht="12.75" x14ac:dyDescent="0.25">
      <c r="B397" s="23">
        <v>10</v>
      </c>
      <c r="C397" s="13" t="s">
        <v>225</v>
      </c>
      <c r="D397" s="13" t="s">
        <v>188</v>
      </c>
      <c r="E397" s="23">
        <v>1</v>
      </c>
      <c r="F397" s="13" t="s">
        <v>12</v>
      </c>
      <c r="H397" s="5">
        <f t="shared" si="5"/>
        <v>12</v>
      </c>
    </row>
    <row r="398" spans="1:8" s="5" customFormat="1" ht="12.75" x14ac:dyDescent="0.25">
      <c r="B398" s="22">
        <v>11</v>
      </c>
      <c r="C398" s="11" t="s">
        <v>226</v>
      </c>
      <c r="D398" s="11" t="s">
        <v>188</v>
      </c>
      <c r="E398" s="22">
        <v>2</v>
      </c>
      <c r="F398" s="11" t="s">
        <v>12</v>
      </c>
      <c r="H398" s="5">
        <f t="shared" si="5"/>
        <v>13</v>
      </c>
    </row>
    <row r="399" spans="1:8" s="5" customFormat="1" ht="12.75" x14ac:dyDescent="0.25">
      <c r="B399" s="23">
        <v>12</v>
      </c>
      <c r="C399" s="13" t="s">
        <v>544</v>
      </c>
      <c r="D399" s="13" t="s">
        <v>228</v>
      </c>
      <c r="E399" s="23">
        <v>5</v>
      </c>
      <c r="F399" s="13" t="s">
        <v>12</v>
      </c>
      <c r="H399" s="5">
        <f t="shared" si="5"/>
        <v>14</v>
      </c>
    </row>
    <row r="400" spans="1:8" s="5" customFormat="1" ht="12.75" x14ac:dyDescent="0.25">
      <c r="B400" s="22">
        <v>13</v>
      </c>
      <c r="C400" s="11" t="s">
        <v>229</v>
      </c>
      <c r="D400" s="11" t="s">
        <v>11</v>
      </c>
      <c r="E400" s="22">
        <v>4</v>
      </c>
      <c r="F400" s="11" t="s">
        <v>12</v>
      </c>
      <c r="H400" s="5">
        <f t="shared" si="5"/>
        <v>15</v>
      </c>
    </row>
    <row r="401" spans="2:8" s="5" customFormat="1" ht="12.75" x14ac:dyDescent="0.25">
      <c r="B401" s="23">
        <v>14</v>
      </c>
      <c r="C401" s="13" t="s">
        <v>545</v>
      </c>
      <c r="D401" s="13" t="s">
        <v>230</v>
      </c>
      <c r="E401" s="23">
        <v>3</v>
      </c>
      <c r="F401" s="13" t="s">
        <v>12</v>
      </c>
      <c r="H401" s="5">
        <f t="shared" si="5"/>
        <v>16</v>
      </c>
    </row>
    <row r="402" spans="2:8" s="5" customFormat="1" ht="12.75" x14ac:dyDescent="0.25">
      <c r="B402" s="22">
        <v>15</v>
      </c>
      <c r="C402" s="11" t="s">
        <v>546</v>
      </c>
      <c r="D402" s="11" t="s">
        <v>151</v>
      </c>
      <c r="E402" s="22">
        <v>1</v>
      </c>
      <c r="F402" s="11" t="s">
        <v>12</v>
      </c>
      <c r="H402" s="5">
        <f t="shared" si="5"/>
        <v>17</v>
      </c>
    </row>
    <row r="403" spans="2:8" s="5" customFormat="1" ht="12.75" x14ac:dyDescent="0.25">
      <c r="B403" s="23">
        <v>16</v>
      </c>
      <c r="C403" s="13" t="s">
        <v>231</v>
      </c>
      <c r="D403" s="13" t="s">
        <v>230</v>
      </c>
      <c r="E403" s="23">
        <v>2</v>
      </c>
      <c r="F403" s="13" t="s">
        <v>12</v>
      </c>
      <c r="H403" s="5">
        <f t="shared" si="5"/>
        <v>18</v>
      </c>
    </row>
    <row r="404" spans="2:8" s="5" customFormat="1" ht="12.75" x14ac:dyDescent="0.25">
      <c r="B404" s="22">
        <v>17</v>
      </c>
      <c r="C404" s="11" t="s">
        <v>232</v>
      </c>
      <c r="D404" s="11" t="s">
        <v>151</v>
      </c>
      <c r="E404" s="22">
        <v>2</v>
      </c>
      <c r="F404" s="11" t="s">
        <v>7</v>
      </c>
      <c r="H404" s="5">
        <f t="shared" si="5"/>
        <v>19</v>
      </c>
    </row>
    <row r="405" spans="2:8" s="5" customFormat="1" ht="12.75" x14ac:dyDescent="0.25">
      <c r="B405" s="23">
        <v>18</v>
      </c>
      <c r="C405" s="13" t="s">
        <v>547</v>
      </c>
      <c r="D405" s="13" t="s">
        <v>230</v>
      </c>
      <c r="E405" s="23">
        <v>1</v>
      </c>
      <c r="F405" s="13" t="s">
        <v>7</v>
      </c>
      <c r="H405" s="5">
        <f t="shared" si="5"/>
        <v>20</v>
      </c>
    </row>
    <row r="406" spans="2:8" s="5" customFormat="1" ht="12.75" x14ac:dyDescent="0.25">
      <c r="B406" s="22">
        <v>19</v>
      </c>
      <c r="C406" s="11" t="s">
        <v>548</v>
      </c>
      <c r="D406" s="11" t="s">
        <v>233</v>
      </c>
      <c r="E406" s="22">
        <v>1</v>
      </c>
      <c r="F406" s="11" t="s">
        <v>7</v>
      </c>
      <c r="H406" s="5">
        <f t="shared" si="5"/>
        <v>21</v>
      </c>
    </row>
    <row r="407" spans="2:8" s="5" customFormat="1" ht="12.75" x14ac:dyDescent="0.25">
      <c r="B407" s="23">
        <v>20</v>
      </c>
      <c r="C407" s="13" t="s">
        <v>220</v>
      </c>
      <c r="D407" s="13" t="s">
        <v>188</v>
      </c>
      <c r="E407" s="23">
        <v>4</v>
      </c>
      <c r="F407" s="13" t="s">
        <v>7</v>
      </c>
      <c r="H407" s="5">
        <f t="shared" si="5"/>
        <v>22</v>
      </c>
    </row>
    <row r="408" spans="2:8" s="5" customFormat="1" ht="12.75" x14ac:dyDescent="0.25">
      <c r="B408" s="22">
        <v>21</v>
      </c>
      <c r="C408" s="11" t="s">
        <v>549</v>
      </c>
      <c r="D408" s="11" t="s">
        <v>168</v>
      </c>
      <c r="E408" s="22">
        <v>1</v>
      </c>
      <c r="F408" s="11" t="s">
        <v>7</v>
      </c>
      <c r="H408" s="5">
        <f t="shared" si="5"/>
        <v>23</v>
      </c>
    </row>
    <row r="409" spans="2:8" s="5" customFormat="1" ht="12.75" x14ac:dyDescent="0.25">
      <c r="B409" s="23">
        <v>22</v>
      </c>
      <c r="C409" s="13" t="s">
        <v>550</v>
      </c>
      <c r="D409" s="13" t="s">
        <v>236</v>
      </c>
      <c r="E409" s="23">
        <v>1</v>
      </c>
      <c r="F409" s="13" t="s">
        <v>7</v>
      </c>
      <c r="H409" s="5">
        <f t="shared" si="5"/>
        <v>24</v>
      </c>
    </row>
    <row r="410" spans="2:8" s="5" customFormat="1" ht="12.75" x14ac:dyDescent="0.25">
      <c r="B410" s="22">
        <v>23</v>
      </c>
      <c r="C410" s="11" t="s">
        <v>551</v>
      </c>
      <c r="D410" s="11" t="s">
        <v>552</v>
      </c>
      <c r="E410" s="22">
        <v>1</v>
      </c>
      <c r="F410" s="11" t="s">
        <v>7</v>
      </c>
      <c r="H410" s="5">
        <f t="shared" si="5"/>
        <v>25</v>
      </c>
    </row>
    <row r="411" spans="2:8" s="5" customFormat="1" ht="12.75" x14ac:dyDescent="0.25">
      <c r="B411" s="23">
        <v>24</v>
      </c>
      <c r="C411" s="13" t="s">
        <v>553</v>
      </c>
      <c r="D411" s="13" t="s">
        <v>11</v>
      </c>
      <c r="E411" s="23">
        <v>2</v>
      </c>
      <c r="F411" s="13" t="s">
        <v>12</v>
      </c>
      <c r="H411" s="5">
        <f t="shared" si="5"/>
        <v>26</v>
      </c>
    </row>
    <row r="412" spans="2:8" s="5" customFormat="1" ht="12.75" x14ac:dyDescent="0.25">
      <c r="B412" s="22">
        <v>25</v>
      </c>
      <c r="C412" s="11" t="s">
        <v>554</v>
      </c>
      <c r="D412" s="11" t="s">
        <v>58</v>
      </c>
      <c r="E412" s="22">
        <v>1</v>
      </c>
      <c r="F412" s="11" t="s">
        <v>7</v>
      </c>
      <c r="H412" s="5">
        <f t="shared" ref="H412:H479" si="6">H411+1</f>
        <v>27</v>
      </c>
    </row>
    <row r="413" spans="2:8" s="5" customFormat="1" ht="12.75" x14ac:dyDescent="0.25">
      <c r="B413" s="23">
        <v>26</v>
      </c>
      <c r="C413" s="13" t="s">
        <v>237</v>
      </c>
      <c r="D413" s="13" t="s">
        <v>58</v>
      </c>
      <c r="E413" s="23">
        <v>1</v>
      </c>
      <c r="F413" s="13" t="s">
        <v>7</v>
      </c>
      <c r="H413" s="5">
        <f t="shared" si="6"/>
        <v>28</v>
      </c>
    </row>
    <row r="414" spans="2:8" s="5" customFormat="1" ht="12.75" x14ac:dyDescent="0.25">
      <c r="B414" s="22">
        <v>27</v>
      </c>
      <c r="C414" s="11" t="s">
        <v>238</v>
      </c>
      <c r="D414" s="11" t="s">
        <v>168</v>
      </c>
      <c r="E414" s="22">
        <v>1</v>
      </c>
      <c r="F414" s="11" t="s">
        <v>7</v>
      </c>
      <c r="H414" s="5">
        <f t="shared" si="6"/>
        <v>29</v>
      </c>
    </row>
    <row r="415" spans="2:8" s="5" customFormat="1" ht="12.75" x14ac:dyDescent="0.25">
      <c r="B415" s="23">
        <v>28</v>
      </c>
      <c r="C415" s="13"/>
      <c r="D415" s="13"/>
      <c r="E415" s="23"/>
      <c r="F415" s="13"/>
      <c r="H415" s="5">
        <f t="shared" si="6"/>
        <v>30</v>
      </c>
    </row>
    <row r="416" spans="2:8" s="5" customFormat="1" ht="12.75" x14ac:dyDescent="0.25">
      <c r="B416" s="22">
        <v>29</v>
      </c>
      <c r="C416" s="11"/>
      <c r="D416" s="11"/>
      <c r="E416" s="22"/>
      <c r="F416" s="11"/>
      <c r="H416" s="5">
        <f t="shared" si="6"/>
        <v>31</v>
      </c>
    </row>
    <row r="417" spans="1:12" s="5" customFormat="1" ht="12.75" x14ac:dyDescent="0.25">
      <c r="B417" s="23">
        <v>30</v>
      </c>
      <c r="C417" s="13"/>
      <c r="D417" s="13"/>
      <c r="E417" s="23"/>
      <c r="F417" s="13"/>
      <c r="H417" s="5">
        <f t="shared" si="6"/>
        <v>32</v>
      </c>
    </row>
    <row r="418" spans="1:12" s="5" customFormat="1" ht="12.75" x14ac:dyDescent="0.25">
      <c r="B418" s="22">
        <v>31</v>
      </c>
      <c r="C418" s="11"/>
      <c r="D418" s="11"/>
      <c r="E418" s="22"/>
      <c r="F418" s="11"/>
      <c r="H418" s="5">
        <f t="shared" si="6"/>
        <v>33</v>
      </c>
    </row>
    <row r="419" spans="1:12" s="5" customFormat="1" ht="12.75" x14ac:dyDescent="0.25">
      <c r="B419" s="23">
        <v>32</v>
      </c>
      <c r="C419" s="13"/>
      <c r="D419" s="13"/>
      <c r="E419" s="23"/>
      <c r="F419" s="13"/>
      <c r="H419" s="5">
        <f t="shared" si="6"/>
        <v>34</v>
      </c>
    </row>
    <row r="420" spans="1:12" s="5" customFormat="1" ht="12.75" x14ac:dyDescent="0.25">
      <c r="B420" s="22">
        <v>33</v>
      </c>
      <c r="C420" s="11"/>
      <c r="D420" s="11"/>
      <c r="E420" s="22"/>
      <c r="F420" s="11"/>
      <c r="H420" s="5">
        <f t="shared" si="6"/>
        <v>35</v>
      </c>
    </row>
    <row r="421" spans="1:12" s="5" customFormat="1" ht="12.75" x14ac:dyDescent="0.25">
      <c r="B421" s="23">
        <v>34</v>
      </c>
      <c r="C421" s="13"/>
      <c r="D421" s="13"/>
      <c r="E421" s="23"/>
      <c r="F421" s="13"/>
      <c r="H421" s="5">
        <f t="shared" si="6"/>
        <v>36</v>
      </c>
    </row>
    <row r="422" spans="1:12" s="5" customFormat="1" ht="12.75" x14ac:dyDescent="0.25">
      <c r="B422" s="22">
        <v>35</v>
      </c>
      <c r="C422" s="11"/>
      <c r="D422" s="11"/>
      <c r="E422" s="22"/>
      <c r="F422" s="11"/>
      <c r="H422" s="5">
        <f t="shared" si="6"/>
        <v>37</v>
      </c>
    </row>
    <row r="423" spans="1:12" s="5" customFormat="1" ht="12.75" x14ac:dyDescent="0.25">
      <c r="A423" s="15"/>
      <c r="B423" s="14"/>
      <c r="E423" s="27"/>
      <c r="H423" s="5">
        <f t="shared" si="6"/>
        <v>38</v>
      </c>
    </row>
    <row r="424" spans="1:12" s="5" customFormat="1" ht="12.75" x14ac:dyDescent="0.25">
      <c r="A424" s="15"/>
      <c r="B424" s="14"/>
      <c r="E424" s="27"/>
      <c r="H424" s="5">
        <f t="shared" si="6"/>
        <v>39</v>
      </c>
    </row>
    <row r="425" spans="1:12" s="5" customFormat="1" ht="12.75" x14ac:dyDescent="0.25">
      <c r="A425" s="15"/>
      <c r="B425" s="14"/>
      <c r="E425" s="27"/>
      <c r="H425" s="5">
        <f t="shared" si="6"/>
        <v>40</v>
      </c>
    </row>
    <row r="426" spans="1:12" s="5" customFormat="1" ht="12.75" x14ac:dyDescent="0.25">
      <c r="A426" s="15"/>
      <c r="B426" s="14"/>
      <c r="E426" s="27"/>
      <c r="H426" s="5">
        <f t="shared" si="6"/>
        <v>41</v>
      </c>
    </row>
    <row r="427" spans="1:12" s="5" customFormat="1" ht="12.75" x14ac:dyDescent="0.25">
      <c r="A427" s="15"/>
      <c r="B427" s="14"/>
      <c r="E427" s="27"/>
      <c r="H427" s="5">
        <f t="shared" si="6"/>
        <v>42</v>
      </c>
    </row>
    <row r="428" spans="1:12" s="5" customFormat="1" ht="12.75" x14ac:dyDescent="0.25">
      <c r="B428" s="9">
        <f>B386+1</f>
        <v>11</v>
      </c>
      <c r="C428" s="6" t="s">
        <v>442</v>
      </c>
      <c r="E428" s="27"/>
      <c r="F428" s="20" t="str">
        <f>$A$2</f>
        <v>PLM3 VERS.001</v>
      </c>
      <c r="H428" s="5">
        <v>1</v>
      </c>
    </row>
    <row r="429" spans="1:12" s="5" customFormat="1" ht="12.75" x14ac:dyDescent="0.25">
      <c r="B429" s="24" t="s">
        <v>0</v>
      </c>
      <c r="C429" s="25" t="s">
        <v>1</v>
      </c>
      <c r="D429" s="25" t="s">
        <v>2</v>
      </c>
      <c r="E429" s="26" t="s">
        <v>450</v>
      </c>
      <c r="F429" s="25" t="s">
        <v>3</v>
      </c>
      <c r="H429" s="5">
        <f t="shared" si="6"/>
        <v>2</v>
      </c>
    </row>
    <row r="430" spans="1:12" s="5" customFormat="1" ht="12.75" x14ac:dyDescent="0.25">
      <c r="B430" s="22">
        <v>1</v>
      </c>
      <c r="C430" s="11" t="s">
        <v>555</v>
      </c>
      <c r="D430" s="11" t="s">
        <v>243</v>
      </c>
      <c r="E430" s="22">
        <v>1</v>
      </c>
      <c r="F430" s="11" t="s">
        <v>7</v>
      </c>
      <c r="H430" s="5">
        <f t="shared" si="6"/>
        <v>3</v>
      </c>
      <c r="I430" s="11" t="s">
        <v>239</v>
      </c>
      <c r="J430" s="11" t="s">
        <v>240</v>
      </c>
      <c r="K430" s="22">
        <v>1</v>
      </c>
      <c r="L430" s="11" t="s">
        <v>12</v>
      </c>
    </row>
    <row r="431" spans="1:12" s="5" customFormat="1" ht="12.75" x14ac:dyDescent="0.25">
      <c r="B431" s="23">
        <v>2</v>
      </c>
      <c r="C431" s="13" t="s">
        <v>556</v>
      </c>
      <c r="D431" s="13" t="s">
        <v>245</v>
      </c>
      <c r="E431" s="23">
        <v>1</v>
      </c>
      <c r="F431" s="13" t="s">
        <v>7</v>
      </c>
      <c r="H431" s="5">
        <f t="shared" si="6"/>
        <v>4</v>
      </c>
      <c r="I431" s="13" t="s">
        <v>241</v>
      </c>
      <c r="J431" s="13" t="s">
        <v>188</v>
      </c>
      <c r="K431" s="23">
        <v>1</v>
      </c>
      <c r="L431" s="13" t="s">
        <v>12</v>
      </c>
    </row>
    <row r="432" spans="1:12" s="5" customFormat="1" ht="12.75" x14ac:dyDescent="0.25">
      <c r="A432" s="9"/>
      <c r="B432" s="22">
        <v>3</v>
      </c>
      <c r="C432" s="11" t="s">
        <v>557</v>
      </c>
      <c r="D432" s="11" t="s">
        <v>174</v>
      </c>
      <c r="E432" s="22">
        <v>1</v>
      </c>
      <c r="F432" s="11" t="s">
        <v>12</v>
      </c>
      <c r="H432" s="5">
        <f t="shared" si="6"/>
        <v>5</v>
      </c>
      <c r="I432" s="11" t="s">
        <v>242</v>
      </c>
      <c r="J432" s="11" t="s">
        <v>243</v>
      </c>
      <c r="K432" s="22">
        <v>1</v>
      </c>
      <c r="L432" s="11" t="s">
        <v>7</v>
      </c>
    </row>
    <row r="433" spans="2:12" s="5" customFormat="1" ht="12.75" x14ac:dyDescent="0.25">
      <c r="B433" s="23">
        <v>4</v>
      </c>
      <c r="C433" s="13" t="s">
        <v>247</v>
      </c>
      <c r="D433" s="13" t="s">
        <v>245</v>
      </c>
      <c r="E433" s="23">
        <v>1</v>
      </c>
      <c r="F433" s="13" t="s">
        <v>7</v>
      </c>
      <c r="H433" s="5">
        <f t="shared" si="6"/>
        <v>6</v>
      </c>
      <c r="I433" s="13" t="s">
        <v>244</v>
      </c>
      <c r="J433" s="13" t="s">
        <v>245</v>
      </c>
      <c r="K433" s="23">
        <v>1</v>
      </c>
      <c r="L433" s="13" t="s">
        <v>7</v>
      </c>
    </row>
    <row r="434" spans="2:12" s="5" customFormat="1" ht="12.75" x14ac:dyDescent="0.25">
      <c r="B434" s="22">
        <v>5</v>
      </c>
      <c r="C434" s="11" t="s">
        <v>248</v>
      </c>
      <c r="D434" s="11" t="s">
        <v>174</v>
      </c>
      <c r="E434" s="22">
        <v>1</v>
      </c>
      <c r="F434" s="11" t="s">
        <v>12</v>
      </c>
      <c r="H434" s="5">
        <f t="shared" si="6"/>
        <v>7</v>
      </c>
      <c r="I434" s="11" t="s">
        <v>246</v>
      </c>
      <c r="J434" s="11" t="s">
        <v>174</v>
      </c>
      <c r="K434" s="22">
        <v>1</v>
      </c>
      <c r="L434" s="11" t="s">
        <v>12</v>
      </c>
    </row>
    <row r="435" spans="2:12" s="5" customFormat="1" ht="12.75" x14ac:dyDescent="0.25">
      <c r="B435" s="23">
        <v>6</v>
      </c>
      <c r="C435" s="13" t="s">
        <v>558</v>
      </c>
      <c r="D435" s="13" t="s">
        <v>253</v>
      </c>
      <c r="E435" s="23">
        <v>1</v>
      </c>
      <c r="F435" s="13" t="s">
        <v>12</v>
      </c>
      <c r="H435" s="5">
        <f t="shared" si="6"/>
        <v>8</v>
      </c>
      <c r="I435" s="13" t="s">
        <v>247</v>
      </c>
      <c r="J435" s="13" t="s">
        <v>245</v>
      </c>
      <c r="K435" s="23">
        <v>1</v>
      </c>
      <c r="L435" s="13" t="s">
        <v>7</v>
      </c>
    </row>
    <row r="436" spans="2:12" s="5" customFormat="1" ht="12.75" x14ac:dyDescent="0.25">
      <c r="B436" s="22">
        <v>7</v>
      </c>
      <c r="C436" s="11" t="s">
        <v>254</v>
      </c>
      <c r="D436" s="11" t="s">
        <v>25</v>
      </c>
      <c r="E436" s="22">
        <v>2</v>
      </c>
      <c r="F436" s="11" t="s">
        <v>12</v>
      </c>
      <c r="H436" s="5">
        <f t="shared" si="6"/>
        <v>9</v>
      </c>
      <c r="I436" s="11" t="s">
        <v>248</v>
      </c>
      <c r="J436" s="11" t="s">
        <v>174</v>
      </c>
      <c r="K436" s="22">
        <v>1</v>
      </c>
      <c r="L436" s="11" t="s">
        <v>12</v>
      </c>
    </row>
    <row r="437" spans="2:12" s="5" customFormat="1" ht="12.75" x14ac:dyDescent="0.25">
      <c r="B437" s="23">
        <v>8</v>
      </c>
      <c r="C437" s="13" t="s">
        <v>172</v>
      </c>
      <c r="D437" s="13" t="s">
        <v>173</v>
      </c>
      <c r="E437" s="23">
        <v>9</v>
      </c>
      <c r="F437" s="13" t="s">
        <v>12</v>
      </c>
      <c r="H437" s="5">
        <f t="shared" si="6"/>
        <v>10</v>
      </c>
      <c r="I437" s="13" t="s">
        <v>249</v>
      </c>
      <c r="J437" s="13" t="s">
        <v>250</v>
      </c>
      <c r="K437" s="23">
        <v>1</v>
      </c>
      <c r="L437" s="13" t="s">
        <v>12</v>
      </c>
    </row>
    <row r="438" spans="2:12" s="5" customFormat="1" ht="12.75" x14ac:dyDescent="0.25">
      <c r="B438" s="22">
        <v>9</v>
      </c>
      <c r="C438" s="11" t="s">
        <v>17</v>
      </c>
      <c r="D438" s="11" t="s">
        <v>18</v>
      </c>
      <c r="E438" s="22">
        <v>1</v>
      </c>
      <c r="F438" s="11" t="s">
        <v>12</v>
      </c>
      <c r="H438" s="5">
        <f t="shared" si="6"/>
        <v>11</v>
      </c>
      <c r="I438" s="11" t="s">
        <v>251</v>
      </c>
      <c r="J438" s="11" t="s">
        <v>174</v>
      </c>
      <c r="K438" s="22">
        <v>1</v>
      </c>
      <c r="L438" s="11" t="s">
        <v>12</v>
      </c>
    </row>
    <row r="439" spans="2:12" s="5" customFormat="1" ht="12.75" x14ac:dyDescent="0.25">
      <c r="B439" s="23">
        <v>10</v>
      </c>
      <c r="C439" s="13" t="s">
        <v>559</v>
      </c>
      <c r="D439" s="13" t="s">
        <v>258</v>
      </c>
      <c r="E439" s="23">
        <v>1</v>
      </c>
      <c r="F439" s="13" t="s">
        <v>7</v>
      </c>
      <c r="H439" s="5">
        <f t="shared" si="6"/>
        <v>12</v>
      </c>
      <c r="I439" s="13" t="s">
        <v>252</v>
      </c>
      <c r="J439" s="13" t="s">
        <v>253</v>
      </c>
      <c r="K439" s="23">
        <v>1</v>
      </c>
      <c r="L439" s="13" t="s">
        <v>12</v>
      </c>
    </row>
    <row r="440" spans="2:12" s="5" customFormat="1" ht="12.75" x14ac:dyDescent="0.25">
      <c r="B440" s="22">
        <v>11</v>
      </c>
      <c r="C440" s="11" t="s">
        <v>259</v>
      </c>
      <c r="D440" s="11" t="s">
        <v>168</v>
      </c>
      <c r="E440" s="22">
        <v>1</v>
      </c>
      <c r="F440" s="11" t="s">
        <v>12</v>
      </c>
      <c r="H440" s="5">
        <f t="shared" si="6"/>
        <v>13</v>
      </c>
      <c r="I440" s="11" t="s">
        <v>254</v>
      </c>
      <c r="J440" s="11" t="s">
        <v>25</v>
      </c>
      <c r="K440" s="22">
        <v>2</v>
      </c>
      <c r="L440" s="11" t="s">
        <v>12</v>
      </c>
    </row>
    <row r="441" spans="2:12" s="5" customFormat="1" ht="12.75" x14ac:dyDescent="0.25">
      <c r="B441" s="23">
        <v>12</v>
      </c>
      <c r="C441" s="13" t="s">
        <v>262</v>
      </c>
      <c r="D441" s="13" t="s">
        <v>69</v>
      </c>
      <c r="E441" s="23">
        <v>1</v>
      </c>
      <c r="F441" s="13" t="s">
        <v>12</v>
      </c>
      <c r="H441" s="5">
        <f t="shared" si="6"/>
        <v>14</v>
      </c>
      <c r="I441" s="13" t="s">
        <v>28</v>
      </c>
      <c r="J441" s="13" t="s">
        <v>173</v>
      </c>
      <c r="K441" s="23">
        <v>7</v>
      </c>
      <c r="L441" s="13" t="s">
        <v>12</v>
      </c>
    </row>
    <row r="442" spans="2:12" s="5" customFormat="1" ht="12.75" x14ac:dyDescent="0.25">
      <c r="B442" s="22">
        <v>13</v>
      </c>
      <c r="C442" s="11" t="s">
        <v>249</v>
      </c>
      <c r="D442" s="11" t="s">
        <v>250</v>
      </c>
      <c r="E442" s="22">
        <v>1</v>
      </c>
      <c r="F442" s="11" t="s">
        <v>12</v>
      </c>
      <c r="H442" s="5">
        <f t="shared" si="6"/>
        <v>15</v>
      </c>
      <c r="I442" s="11" t="s">
        <v>255</v>
      </c>
      <c r="J442" s="11" t="s">
        <v>29</v>
      </c>
      <c r="K442" s="22">
        <v>1</v>
      </c>
      <c r="L442" s="11" t="s">
        <v>12</v>
      </c>
    </row>
    <row r="443" spans="2:12" s="5" customFormat="1" ht="12.75" x14ac:dyDescent="0.25">
      <c r="B443" s="23">
        <v>14</v>
      </c>
      <c r="C443" s="13" t="s">
        <v>251</v>
      </c>
      <c r="D443" s="13" t="s">
        <v>174</v>
      </c>
      <c r="E443" s="23">
        <v>1</v>
      </c>
      <c r="F443" s="13" t="s">
        <v>12</v>
      </c>
      <c r="H443" s="5">
        <f t="shared" si="6"/>
        <v>16</v>
      </c>
      <c r="I443" s="13" t="s">
        <v>17</v>
      </c>
      <c r="J443" s="13" t="s">
        <v>18</v>
      </c>
      <c r="K443" s="23">
        <v>2</v>
      </c>
      <c r="L443" s="13" t="s">
        <v>12</v>
      </c>
    </row>
    <row r="444" spans="2:12" s="5" customFormat="1" ht="12.75" x14ac:dyDescent="0.25">
      <c r="B444" s="22">
        <v>15</v>
      </c>
      <c r="C444" s="11" t="s">
        <v>234</v>
      </c>
      <c r="D444" s="11" t="s">
        <v>235</v>
      </c>
      <c r="E444" s="22">
        <v>1</v>
      </c>
      <c r="F444" s="11" t="s">
        <v>7</v>
      </c>
      <c r="H444" s="5">
        <f t="shared" si="6"/>
        <v>17</v>
      </c>
      <c r="I444" s="11" t="s">
        <v>256</v>
      </c>
      <c r="J444" s="11" t="s">
        <v>31</v>
      </c>
      <c r="K444" s="22">
        <v>2</v>
      </c>
      <c r="L444" s="11" t="s">
        <v>12</v>
      </c>
    </row>
    <row r="445" spans="2:12" s="5" customFormat="1" ht="12.75" x14ac:dyDescent="0.25">
      <c r="B445" s="23">
        <v>16</v>
      </c>
      <c r="C445" s="13" t="s">
        <v>560</v>
      </c>
      <c r="D445" s="13" t="s">
        <v>264</v>
      </c>
      <c r="E445" s="23">
        <v>1</v>
      </c>
      <c r="F445" s="13" t="s">
        <v>12</v>
      </c>
      <c r="H445" s="5">
        <f t="shared" si="6"/>
        <v>18</v>
      </c>
      <c r="I445" s="13" t="s">
        <v>257</v>
      </c>
      <c r="J445" s="13" t="s">
        <v>258</v>
      </c>
      <c r="K445" s="23">
        <v>1</v>
      </c>
      <c r="L445" s="13" t="s">
        <v>7</v>
      </c>
    </row>
    <row r="446" spans="2:12" s="5" customFormat="1" ht="12.75" x14ac:dyDescent="0.25">
      <c r="B446" s="22">
        <v>17</v>
      </c>
      <c r="C446" s="11" t="s">
        <v>254</v>
      </c>
      <c r="D446" s="11" t="s">
        <v>25</v>
      </c>
      <c r="E446" s="22">
        <v>2</v>
      </c>
      <c r="F446" s="11" t="s">
        <v>7</v>
      </c>
      <c r="H446" s="5">
        <f t="shared" si="6"/>
        <v>19</v>
      </c>
      <c r="I446" s="11" t="s">
        <v>259</v>
      </c>
      <c r="J446" s="11" t="s">
        <v>168</v>
      </c>
      <c r="K446" s="22">
        <v>1</v>
      </c>
      <c r="L446" s="11" t="s">
        <v>12</v>
      </c>
    </row>
    <row r="447" spans="2:12" s="5" customFormat="1" ht="12.75" x14ac:dyDescent="0.25">
      <c r="B447" s="23">
        <v>18</v>
      </c>
      <c r="C447" s="13" t="s">
        <v>172</v>
      </c>
      <c r="D447" s="13" t="s">
        <v>173</v>
      </c>
      <c r="E447" s="23">
        <v>10</v>
      </c>
      <c r="F447" s="13" t="s">
        <v>12</v>
      </c>
      <c r="H447" s="5">
        <f t="shared" si="6"/>
        <v>20</v>
      </c>
      <c r="I447" s="13" t="s">
        <v>260</v>
      </c>
      <c r="J447" s="13" t="s">
        <v>261</v>
      </c>
      <c r="K447" s="23">
        <v>1</v>
      </c>
      <c r="L447" s="13" t="s">
        <v>12</v>
      </c>
    </row>
    <row r="448" spans="2:12" s="5" customFormat="1" ht="12.75" x14ac:dyDescent="0.25">
      <c r="B448" s="22">
        <v>19</v>
      </c>
      <c r="C448" s="11" t="s">
        <v>561</v>
      </c>
      <c r="D448" s="11" t="s">
        <v>267</v>
      </c>
      <c r="E448" s="22">
        <v>1</v>
      </c>
      <c r="F448" s="11" t="s">
        <v>7</v>
      </c>
      <c r="H448" s="5">
        <f t="shared" si="6"/>
        <v>21</v>
      </c>
      <c r="I448" s="11" t="s">
        <v>262</v>
      </c>
      <c r="J448" s="11" t="s">
        <v>69</v>
      </c>
      <c r="K448" s="22">
        <v>1</v>
      </c>
      <c r="L448" s="11" t="s">
        <v>12</v>
      </c>
    </row>
    <row r="449" spans="2:12" s="5" customFormat="1" ht="12.75" x14ac:dyDescent="0.25">
      <c r="B449" s="23">
        <v>20</v>
      </c>
      <c r="C449" s="13" t="s">
        <v>562</v>
      </c>
      <c r="D449" s="13" t="s">
        <v>18</v>
      </c>
      <c r="E449" s="23">
        <v>1</v>
      </c>
      <c r="F449" s="13" t="s">
        <v>12</v>
      </c>
      <c r="H449" s="5">
        <f t="shared" si="6"/>
        <v>22</v>
      </c>
      <c r="I449" s="13" t="s">
        <v>263</v>
      </c>
      <c r="J449" s="13" t="s">
        <v>264</v>
      </c>
      <c r="K449" s="23">
        <v>1</v>
      </c>
      <c r="L449" s="13" t="s">
        <v>12</v>
      </c>
    </row>
    <row r="450" spans="2:12" s="5" customFormat="1" ht="12.75" x14ac:dyDescent="0.25">
      <c r="B450" s="22">
        <v>21</v>
      </c>
      <c r="C450" s="11" t="s">
        <v>172</v>
      </c>
      <c r="D450" s="11" t="s">
        <v>173</v>
      </c>
      <c r="E450" s="22">
        <v>4</v>
      </c>
      <c r="F450" s="11" t="s">
        <v>12</v>
      </c>
      <c r="H450" s="5">
        <f t="shared" si="6"/>
        <v>23</v>
      </c>
      <c r="I450" s="11" t="s">
        <v>265</v>
      </c>
      <c r="J450" s="11" t="s">
        <v>25</v>
      </c>
      <c r="K450" s="22">
        <v>2</v>
      </c>
      <c r="L450" s="11" t="s">
        <v>12</v>
      </c>
    </row>
    <row r="451" spans="2:12" s="5" customFormat="1" ht="12.75" x14ac:dyDescent="0.25">
      <c r="B451" s="23">
        <v>22</v>
      </c>
      <c r="C451" s="13" t="s">
        <v>563</v>
      </c>
      <c r="D451" s="13" t="s">
        <v>173</v>
      </c>
      <c r="E451" s="23">
        <v>2</v>
      </c>
      <c r="F451" s="13" t="s">
        <v>12</v>
      </c>
      <c r="H451" s="5">
        <f t="shared" si="6"/>
        <v>24</v>
      </c>
      <c r="I451" s="13" t="s">
        <v>28</v>
      </c>
      <c r="J451" s="13" t="s">
        <v>29</v>
      </c>
      <c r="K451" s="23">
        <v>11</v>
      </c>
      <c r="L451" s="13" t="s">
        <v>12</v>
      </c>
    </row>
    <row r="452" spans="2:12" s="5" customFormat="1" ht="12.75" x14ac:dyDescent="0.25">
      <c r="B452" s="22">
        <v>23</v>
      </c>
      <c r="C452" s="11" t="s">
        <v>564</v>
      </c>
      <c r="D452" s="11" t="s">
        <v>565</v>
      </c>
      <c r="E452" s="22">
        <v>1</v>
      </c>
      <c r="F452" s="11" t="s">
        <v>7</v>
      </c>
      <c r="H452" s="5">
        <f t="shared" si="6"/>
        <v>25</v>
      </c>
      <c r="I452" s="11" t="s">
        <v>266</v>
      </c>
      <c r="J452" s="11" t="s">
        <v>267</v>
      </c>
      <c r="K452" s="22">
        <v>1</v>
      </c>
      <c r="L452" s="11" t="s">
        <v>7</v>
      </c>
    </row>
    <row r="453" spans="2:12" s="5" customFormat="1" ht="12.75" x14ac:dyDescent="0.25">
      <c r="B453" s="23">
        <v>24</v>
      </c>
      <c r="C453" s="13" t="s">
        <v>566</v>
      </c>
      <c r="D453" s="13" t="s">
        <v>227</v>
      </c>
      <c r="E453" s="23">
        <v>1</v>
      </c>
      <c r="F453" s="13" t="s">
        <v>7</v>
      </c>
      <c r="H453" s="5">
        <f t="shared" si="6"/>
        <v>26</v>
      </c>
      <c r="I453" s="13" t="s">
        <v>268</v>
      </c>
      <c r="J453" s="13" t="s">
        <v>18</v>
      </c>
      <c r="K453" s="23">
        <v>1</v>
      </c>
      <c r="L453" s="13" t="s">
        <v>12</v>
      </c>
    </row>
    <row r="454" spans="2:12" s="5" customFormat="1" ht="12.75" x14ac:dyDescent="0.25">
      <c r="B454" s="22">
        <v>25</v>
      </c>
      <c r="C454" s="11"/>
      <c r="D454" s="11"/>
      <c r="E454" s="22"/>
      <c r="F454" s="11"/>
      <c r="H454" s="5">
        <f t="shared" si="6"/>
        <v>27</v>
      </c>
      <c r="I454" s="11" t="s">
        <v>172</v>
      </c>
      <c r="J454" s="11" t="s">
        <v>173</v>
      </c>
      <c r="K454" s="22">
        <v>5</v>
      </c>
      <c r="L454" s="11" t="s">
        <v>12</v>
      </c>
    </row>
    <row r="455" spans="2:12" s="5" customFormat="1" ht="12.75" x14ac:dyDescent="0.25">
      <c r="B455" s="23">
        <v>26</v>
      </c>
      <c r="C455" s="13"/>
      <c r="D455" s="13"/>
      <c r="E455" s="23"/>
      <c r="F455" s="13"/>
      <c r="H455" s="5">
        <f t="shared" si="6"/>
        <v>28</v>
      </c>
      <c r="I455" s="13" t="s">
        <v>269</v>
      </c>
      <c r="J455" s="13" t="s">
        <v>173</v>
      </c>
      <c r="K455" s="23">
        <v>2</v>
      </c>
      <c r="L455" s="13" t="s">
        <v>12</v>
      </c>
    </row>
    <row r="456" spans="2:12" s="5" customFormat="1" ht="12.75" x14ac:dyDescent="0.25">
      <c r="E456" s="27"/>
      <c r="H456" s="5">
        <f t="shared" si="6"/>
        <v>29</v>
      </c>
    </row>
    <row r="457" spans="2:12" s="5" customFormat="1" ht="12.75" x14ac:dyDescent="0.25">
      <c r="E457" s="27"/>
      <c r="H457" s="5">
        <f t="shared" si="6"/>
        <v>30</v>
      </c>
    </row>
    <row r="458" spans="2:12" s="5" customFormat="1" ht="12.75" x14ac:dyDescent="0.25">
      <c r="E458" s="27"/>
      <c r="H458" s="5">
        <f t="shared" si="6"/>
        <v>31</v>
      </c>
    </row>
    <row r="459" spans="2:12" s="5" customFormat="1" ht="12.75" x14ac:dyDescent="0.25">
      <c r="E459" s="27"/>
      <c r="H459" s="5">
        <f t="shared" si="6"/>
        <v>32</v>
      </c>
    </row>
    <row r="460" spans="2:12" s="5" customFormat="1" ht="12.75" x14ac:dyDescent="0.25">
      <c r="E460" s="27"/>
      <c r="H460" s="5">
        <f t="shared" si="6"/>
        <v>33</v>
      </c>
    </row>
    <row r="461" spans="2:12" s="5" customFormat="1" ht="12.75" x14ac:dyDescent="0.25">
      <c r="B461" s="14"/>
      <c r="E461" s="27"/>
      <c r="H461" s="5">
        <f t="shared" si="6"/>
        <v>34</v>
      </c>
    </row>
    <row r="462" spans="2:12" s="5" customFormat="1" ht="12.75" x14ac:dyDescent="0.25">
      <c r="B462" s="14"/>
      <c r="E462" s="27"/>
      <c r="H462" s="5">
        <f t="shared" si="6"/>
        <v>35</v>
      </c>
    </row>
    <row r="463" spans="2:12" s="5" customFormat="1" ht="12.75" x14ac:dyDescent="0.25">
      <c r="B463" s="14"/>
      <c r="E463" s="27"/>
      <c r="H463" s="5">
        <f t="shared" si="6"/>
        <v>36</v>
      </c>
    </row>
    <row r="464" spans="2:12" s="5" customFormat="1" ht="12.75" x14ac:dyDescent="0.25">
      <c r="B464" s="14"/>
      <c r="E464" s="27"/>
      <c r="H464" s="5">
        <f t="shared" si="6"/>
        <v>37</v>
      </c>
    </row>
    <row r="465" spans="1:8" s="5" customFormat="1" ht="12.75" x14ac:dyDescent="0.25">
      <c r="A465" s="15"/>
      <c r="B465" s="14"/>
      <c r="E465" s="27"/>
      <c r="H465" s="5">
        <f t="shared" si="6"/>
        <v>38</v>
      </c>
    </row>
    <row r="466" spans="1:8" s="5" customFormat="1" ht="12.75" x14ac:dyDescent="0.25">
      <c r="A466" s="15"/>
      <c r="B466" s="14"/>
      <c r="E466" s="27"/>
      <c r="H466" s="5">
        <f t="shared" si="6"/>
        <v>39</v>
      </c>
    </row>
    <row r="467" spans="1:8" s="5" customFormat="1" ht="12.75" x14ac:dyDescent="0.25">
      <c r="A467" s="15"/>
      <c r="B467" s="14"/>
      <c r="E467" s="27"/>
      <c r="H467" s="5">
        <f t="shared" si="6"/>
        <v>40</v>
      </c>
    </row>
    <row r="468" spans="1:8" s="5" customFormat="1" ht="12.75" x14ac:dyDescent="0.25">
      <c r="A468" s="15"/>
      <c r="B468" s="14"/>
      <c r="E468" s="27"/>
      <c r="H468" s="5">
        <f t="shared" si="6"/>
        <v>41</v>
      </c>
    </row>
    <row r="469" spans="1:8" s="5" customFormat="1" ht="12.75" x14ac:dyDescent="0.25">
      <c r="A469" s="15"/>
      <c r="B469" s="14"/>
      <c r="E469" s="27"/>
      <c r="H469" s="5">
        <f t="shared" si="6"/>
        <v>42</v>
      </c>
    </row>
    <row r="470" spans="1:8" s="5" customFormat="1" ht="12.75" x14ac:dyDescent="0.25">
      <c r="B470" s="9">
        <f>B428+1</f>
        <v>12</v>
      </c>
      <c r="C470" s="6" t="s">
        <v>443</v>
      </c>
      <c r="E470" s="27"/>
      <c r="F470" s="20" t="str">
        <f>$A$2</f>
        <v>PLM3 VERS.001</v>
      </c>
      <c r="H470" s="5">
        <v>1</v>
      </c>
    </row>
    <row r="471" spans="1:8" s="5" customFormat="1" ht="12.75" x14ac:dyDescent="0.25">
      <c r="B471" s="24" t="s">
        <v>0</v>
      </c>
      <c r="C471" s="25" t="s">
        <v>1</v>
      </c>
      <c r="D471" s="25" t="s">
        <v>2</v>
      </c>
      <c r="E471" s="26" t="s">
        <v>450</v>
      </c>
      <c r="F471" s="25" t="s">
        <v>3</v>
      </c>
      <c r="H471" s="5">
        <f t="shared" si="6"/>
        <v>2</v>
      </c>
    </row>
    <row r="472" spans="1:8" s="5" customFormat="1" ht="12.75" x14ac:dyDescent="0.25">
      <c r="A472" s="9"/>
      <c r="B472" s="22">
        <v>1</v>
      </c>
      <c r="C472" s="11" t="s">
        <v>567</v>
      </c>
      <c r="D472" s="11" t="s">
        <v>568</v>
      </c>
      <c r="E472" s="22">
        <v>1</v>
      </c>
      <c r="F472" s="11" t="s">
        <v>7</v>
      </c>
      <c r="H472" s="5">
        <f t="shared" si="6"/>
        <v>3</v>
      </c>
    </row>
    <row r="473" spans="1:8" s="5" customFormat="1" ht="12.75" x14ac:dyDescent="0.25">
      <c r="B473" s="23">
        <v>2</v>
      </c>
      <c r="C473" s="13" t="s">
        <v>569</v>
      </c>
      <c r="D473" s="13" t="s">
        <v>270</v>
      </c>
      <c r="E473" s="23">
        <v>1</v>
      </c>
      <c r="F473" s="13" t="s">
        <v>12</v>
      </c>
      <c r="H473" s="5">
        <f t="shared" si="6"/>
        <v>4</v>
      </c>
    </row>
    <row r="474" spans="1:8" s="5" customFormat="1" ht="12.75" x14ac:dyDescent="0.25">
      <c r="B474" s="22">
        <v>3</v>
      </c>
      <c r="C474" s="11" t="s">
        <v>570</v>
      </c>
      <c r="D474" s="11" t="s">
        <v>580</v>
      </c>
      <c r="E474" s="22">
        <v>1</v>
      </c>
      <c r="F474" s="11" t="s">
        <v>7</v>
      </c>
      <c r="H474" s="5">
        <f t="shared" si="6"/>
        <v>5</v>
      </c>
    </row>
    <row r="475" spans="1:8" s="5" customFormat="1" ht="12.75" x14ac:dyDescent="0.25">
      <c r="B475" s="23">
        <v>4</v>
      </c>
      <c r="C475" s="13" t="s">
        <v>571</v>
      </c>
      <c r="D475" s="13" t="s">
        <v>579</v>
      </c>
      <c r="E475" s="23">
        <v>1</v>
      </c>
      <c r="F475" s="13" t="s">
        <v>7</v>
      </c>
      <c r="H475" s="5">
        <f t="shared" si="6"/>
        <v>6</v>
      </c>
    </row>
    <row r="476" spans="1:8" s="5" customFormat="1" ht="12.75" x14ac:dyDescent="0.25">
      <c r="B476" s="22">
        <v>5</v>
      </c>
      <c r="C476" s="11" t="s">
        <v>572</v>
      </c>
      <c r="D476" s="11" t="s">
        <v>578</v>
      </c>
      <c r="E476" s="22">
        <v>1</v>
      </c>
      <c r="F476" s="11" t="s">
        <v>7</v>
      </c>
      <c r="H476" s="5">
        <f t="shared" si="6"/>
        <v>7</v>
      </c>
    </row>
    <row r="477" spans="1:8" s="5" customFormat="1" ht="12.75" x14ac:dyDescent="0.25">
      <c r="B477" s="23">
        <v>6</v>
      </c>
      <c r="C477" s="13" t="s">
        <v>567</v>
      </c>
      <c r="D477" s="13" t="s">
        <v>577</v>
      </c>
      <c r="E477" s="23">
        <v>1</v>
      </c>
      <c r="F477" s="13" t="s">
        <v>7</v>
      </c>
      <c r="H477" s="5">
        <f t="shared" si="6"/>
        <v>8</v>
      </c>
    </row>
    <row r="478" spans="1:8" s="5" customFormat="1" ht="12.75" x14ac:dyDescent="0.25">
      <c r="B478" s="22">
        <v>7</v>
      </c>
      <c r="C478" s="11" t="s">
        <v>573</v>
      </c>
      <c r="D478" s="11" t="s">
        <v>27</v>
      </c>
      <c r="E478" s="22">
        <v>1</v>
      </c>
      <c r="F478" s="11" t="s">
        <v>12</v>
      </c>
      <c r="H478" s="5">
        <f t="shared" si="6"/>
        <v>9</v>
      </c>
    </row>
    <row r="479" spans="1:8" s="5" customFormat="1" ht="12.75" x14ac:dyDescent="0.25">
      <c r="B479" s="23">
        <v>8</v>
      </c>
      <c r="C479" s="13" t="s">
        <v>574</v>
      </c>
      <c r="D479" s="13" t="s">
        <v>49</v>
      </c>
      <c r="E479" s="23">
        <v>1</v>
      </c>
      <c r="F479" s="13" t="s">
        <v>7</v>
      </c>
      <c r="H479" s="5">
        <f t="shared" si="6"/>
        <v>10</v>
      </c>
    </row>
    <row r="480" spans="1:8" s="5" customFormat="1" ht="12.75" x14ac:dyDescent="0.25">
      <c r="B480" s="22">
        <v>9</v>
      </c>
      <c r="C480" s="11" t="s">
        <v>575</v>
      </c>
      <c r="D480" s="11" t="s">
        <v>25</v>
      </c>
      <c r="E480" s="22">
        <v>2</v>
      </c>
      <c r="F480" s="11" t="s">
        <v>12</v>
      </c>
      <c r="H480" s="5">
        <f t="shared" ref="H480:H545" si="7">H479+1</f>
        <v>11</v>
      </c>
    </row>
    <row r="481" spans="2:8" s="5" customFormat="1" ht="12.75" x14ac:dyDescent="0.25">
      <c r="B481" s="23">
        <v>10</v>
      </c>
      <c r="C481" s="13" t="s">
        <v>576</v>
      </c>
      <c r="D481" s="13" t="s">
        <v>188</v>
      </c>
      <c r="E481" s="23">
        <v>2</v>
      </c>
      <c r="F481" s="13" t="s">
        <v>12</v>
      </c>
      <c r="H481" s="5">
        <f t="shared" si="7"/>
        <v>12</v>
      </c>
    </row>
    <row r="482" spans="2:8" s="5" customFormat="1" ht="12.75" x14ac:dyDescent="0.25">
      <c r="B482" s="14"/>
      <c r="E482" s="27"/>
      <c r="H482" s="5">
        <f t="shared" si="7"/>
        <v>13</v>
      </c>
    </row>
    <row r="483" spans="2:8" s="5" customFormat="1" ht="12.75" x14ac:dyDescent="0.25">
      <c r="B483" s="14"/>
      <c r="E483" s="27"/>
      <c r="H483" s="5">
        <f t="shared" si="7"/>
        <v>14</v>
      </c>
    </row>
    <row r="484" spans="2:8" s="5" customFormat="1" ht="12.75" x14ac:dyDescent="0.25">
      <c r="B484" s="14"/>
      <c r="E484" s="27"/>
      <c r="H484" s="5">
        <f t="shared" si="7"/>
        <v>15</v>
      </c>
    </row>
    <row r="485" spans="2:8" s="5" customFormat="1" ht="12.75" x14ac:dyDescent="0.25">
      <c r="B485" s="14"/>
      <c r="E485" s="27"/>
      <c r="H485" s="5">
        <f t="shared" si="7"/>
        <v>16</v>
      </c>
    </row>
    <row r="486" spans="2:8" s="5" customFormat="1" ht="12.75" x14ac:dyDescent="0.25">
      <c r="B486" s="14"/>
      <c r="E486" s="27"/>
      <c r="H486" s="5">
        <f t="shared" si="7"/>
        <v>17</v>
      </c>
    </row>
    <row r="487" spans="2:8" s="5" customFormat="1" ht="12.75" x14ac:dyDescent="0.25">
      <c r="B487" s="14"/>
      <c r="E487" s="27"/>
      <c r="H487" s="5">
        <f t="shared" si="7"/>
        <v>18</v>
      </c>
    </row>
    <row r="488" spans="2:8" s="5" customFormat="1" ht="12.75" x14ac:dyDescent="0.25">
      <c r="B488" s="14"/>
      <c r="E488" s="27"/>
      <c r="H488" s="5">
        <f t="shared" si="7"/>
        <v>19</v>
      </c>
    </row>
    <row r="489" spans="2:8" s="5" customFormat="1" ht="12.75" x14ac:dyDescent="0.25">
      <c r="B489" s="14"/>
      <c r="E489" s="27"/>
      <c r="H489" s="5">
        <f t="shared" si="7"/>
        <v>20</v>
      </c>
    </row>
    <row r="490" spans="2:8" s="5" customFormat="1" ht="12.75" x14ac:dyDescent="0.25">
      <c r="B490" s="14"/>
      <c r="E490" s="27"/>
      <c r="H490" s="5">
        <f t="shared" si="7"/>
        <v>21</v>
      </c>
    </row>
    <row r="491" spans="2:8" s="5" customFormat="1" ht="12.75" x14ac:dyDescent="0.25">
      <c r="B491" s="14"/>
      <c r="E491" s="27"/>
      <c r="H491" s="5">
        <f t="shared" si="7"/>
        <v>22</v>
      </c>
    </row>
    <row r="492" spans="2:8" s="5" customFormat="1" ht="12.75" x14ac:dyDescent="0.25">
      <c r="B492" s="14"/>
      <c r="E492" s="27"/>
      <c r="H492" s="5">
        <f t="shared" si="7"/>
        <v>23</v>
      </c>
    </row>
    <row r="493" spans="2:8" s="5" customFormat="1" ht="12.75" x14ac:dyDescent="0.25">
      <c r="B493" s="14"/>
      <c r="E493" s="27"/>
      <c r="H493" s="5">
        <f t="shared" si="7"/>
        <v>24</v>
      </c>
    </row>
    <row r="494" spans="2:8" s="5" customFormat="1" ht="12.75" x14ac:dyDescent="0.25">
      <c r="B494" s="14"/>
      <c r="E494" s="27"/>
      <c r="H494" s="5">
        <f t="shared" si="7"/>
        <v>25</v>
      </c>
    </row>
    <row r="495" spans="2:8" s="5" customFormat="1" ht="12.75" x14ac:dyDescent="0.25">
      <c r="B495" s="14"/>
      <c r="E495" s="27"/>
      <c r="H495" s="5">
        <f t="shared" si="7"/>
        <v>26</v>
      </c>
    </row>
    <row r="496" spans="2:8" s="5" customFormat="1" ht="12.75" x14ac:dyDescent="0.25">
      <c r="B496" s="14"/>
      <c r="E496" s="27"/>
      <c r="H496" s="5">
        <f t="shared" si="7"/>
        <v>27</v>
      </c>
    </row>
    <row r="497" spans="1:8" s="5" customFormat="1" ht="12.75" x14ac:dyDescent="0.25">
      <c r="B497" s="14"/>
      <c r="E497" s="27"/>
      <c r="H497" s="5">
        <f t="shared" si="7"/>
        <v>28</v>
      </c>
    </row>
    <row r="498" spans="1:8" s="5" customFormat="1" ht="12.75" x14ac:dyDescent="0.25">
      <c r="B498" s="14"/>
      <c r="E498" s="27"/>
      <c r="H498" s="5">
        <f t="shared" si="7"/>
        <v>29</v>
      </c>
    </row>
    <row r="499" spans="1:8" s="5" customFormat="1" ht="12.75" x14ac:dyDescent="0.25">
      <c r="B499" s="14"/>
      <c r="E499" s="27"/>
      <c r="H499" s="5">
        <f t="shared" si="7"/>
        <v>30</v>
      </c>
    </row>
    <row r="500" spans="1:8" s="5" customFormat="1" ht="12.75" x14ac:dyDescent="0.25">
      <c r="B500" s="14"/>
      <c r="E500" s="27"/>
      <c r="H500" s="5">
        <f t="shared" si="7"/>
        <v>31</v>
      </c>
    </row>
    <row r="501" spans="1:8" s="5" customFormat="1" ht="12.75" x14ac:dyDescent="0.25">
      <c r="B501" s="14"/>
      <c r="E501" s="27"/>
      <c r="H501" s="5">
        <f t="shared" si="7"/>
        <v>32</v>
      </c>
    </row>
    <row r="502" spans="1:8" s="5" customFormat="1" ht="12.75" x14ac:dyDescent="0.25">
      <c r="B502" s="14"/>
      <c r="E502" s="27"/>
      <c r="H502" s="5">
        <f t="shared" si="7"/>
        <v>33</v>
      </c>
    </row>
    <row r="503" spans="1:8" s="5" customFormat="1" ht="12.75" x14ac:dyDescent="0.25">
      <c r="B503" s="14"/>
      <c r="E503" s="27"/>
      <c r="H503" s="5">
        <f t="shared" si="7"/>
        <v>34</v>
      </c>
    </row>
    <row r="504" spans="1:8" s="5" customFormat="1" ht="12.75" x14ac:dyDescent="0.25">
      <c r="B504" s="14"/>
      <c r="E504" s="27"/>
      <c r="H504" s="5">
        <f t="shared" si="7"/>
        <v>35</v>
      </c>
    </row>
    <row r="505" spans="1:8" s="5" customFormat="1" ht="12.75" x14ac:dyDescent="0.25">
      <c r="B505" s="14"/>
      <c r="E505" s="27"/>
      <c r="H505" s="5">
        <f t="shared" si="7"/>
        <v>36</v>
      </c>
    </row>
    <row r="506" spans="1:8" s="5" customFormat="1" ht="12.75" x14ac:dyDescent="0.25">
      <c r="B506" s="14"/>
      <c r="E506" s="27"/>
      <c r="H506" s="5">
        <f t="shared" si="7"/>
        <v>37</v>
      </c>
    </row>
    <row r="507" spans="1:8" s="5" customFormat="1" ht="12.75" x14ac:dyDescent="0.25">
      <c r="A507" s="15"/>
      <c r="B507" s="14"/>
      <c r="E507" s="27"/>
      <c r="H507" s="5">
        <f t="shared" si="7"/>
        <v>38</v>
      </c>
    </row>
    <row r="508" spans="1:8" s="5" customFormat="1" ht="12.75" x14ac:dyDescent="0.25">
      <c r="A508" s="15"/>
      <c r="B508" s="14"/>
      <c r="E508" s="27"/>
      <c r="H508" s="5">
        <f t="shared" si="7"/>
        <v>39</v>
      </c>
    </row>
    <row r="509" spans="1:8" s="5" customFormat="1" ht="12.75" x14ac:dyDescent="0.25">
      <c r="A509" s="15"/>
      <c r="B509" s="14"/>
      <c r="E509" s="27"/>
      <c r="H509" s="5">
        <f t="shared" si="7"/>
        <v>40</v>
      </c>
    </row>
    <row r="510" spans="1:8" s="5" customFormat="1" ht="12.75" x14ac:dyDescent="0.25">
      <c r="A510" s="15"/>
      <c r="B510" s="14"/>
      <c r="E510" s="27"/>
      <c r="H510" s="5">
        <f t="shared" si="7"/>
        <v>41</v>
      </c>
    </row>
    <row r="511" spans="1:8" s="5" customFormat="1" ht="12.75" x14ac:dyDescent="0.25">
      <c r="A511" s="15"/>
      <c r="B511" s="14"/>
      <c r="E511" s="27"/>
      <c r="H511" s="5">
        <f t="shared" si="7"/>
        <v>42</v>
      </c>
    </row>
    <row r="512" spans="1:8" s="5" customFormat="1" ht="12.75" x14ac:dyDescent="0.25">
      <c r="A512" s="9"/>
      <c r="B512" s="9">
        <f>B470+1</f>
        <v>13</v>
      </c>
      <c r="C512" s="9" t="s">
        <v>444</v>
      </c>
      <c r="D512" s="9"/>
      <c r="E512" s="17"/>
      <c r="F512" s="20" t="str">
        <f>$A$2</f>
        <v>PLM3 VERS.001</v>
      </c>
      <c r="H512" s="5">
        <v>1</v>
      </c>
    </row>
    <row r="513" spans="2:12" s="5" customFormat="1" ht="12.75" x14ac:dyDescent="0.25">
      <c r="B513" s="24" t="s">
        <v>0</v>
      </c>
      <c r="C513" s="25" t="s">
        <v>1</v>
      </c>
      <c r="D513" s="25" t="s">
        <v>2</v>
      </c>
      <c r="E513" s="26" t="s">
        <v>450</v>
      </c>
      <c r="F513" s="25" t="s">
        <v>3</v>
      </c>
      <c r="H513" s="5">
        <f t="shared" si="7"/>
        <v>2</v>
      </c>
    </row>
    <row r="514" spans="2:12" s="5" customFormat="1" ht="12.75" x14ac:dyDescent="0.25">
      <c r="B514" s="10">
        <v>1</v>
      </c>
      <c r="C514" s="11" t="s">
        <v>594</v>
      </c>
      <c r="D514" s="11" t="s">
        <v>272</v>
      </c>
      <c r="E514" s="22">
        <v>1</v>
      </c>
      <c r="F514" s="11" t="s">
        <v>7</v>
      </c>
      <c r="H514" s="5">
        <f t="shared" si="7"/>
        <v>3</v>
      </c>
      <c r="I514" s="11" t="s">
        <v>271</v>
      </c>
      <c r="J514" s="11" t="s">
        <v>272</v>
      </c>
      <c r="K514" s="22">
        <v>1</v>
      </c>
      <c r="L514" s="11" t="s">
        <v>7</v>
      </c>
    </row>
    <row r="515" spans="2:12" s="5" customFormat="1" ht="12.75" x14ac:dyDescent="0.25">
      <c r="B515" s="12">
        <v>2</v>
      </c>
      <c r="C515" s="13" t="s">
        <v>595</v>
      </c>
      <c r="D515" s="13" t="s">
        <v>27</v>
      </c>
      <c r="E515" s="23">
        <v>1</v>
      </c>
      <c r="F515" s="13" t="s">
        <v>12</v>
      </c>
      <c r="H515" s="5">
        <f t="shared" si="7"/>
        <v>4</v>
      </c>
      <c r="I515" s="13" t="s">
        <v>273</v>
      </c>
      <c r="J515" s="13" t="s">
        <v>274</v>
      </c>
      <c r="K515" s="23">
        <v>1</v>
      </c>
      <c r="L515" s="13" t="s">
        <v>12</v>
      </c>
    </row>
    <row r="516" spans="2:12" s="5" customFormat="1" ht="12.75" x14ac:dyDescent="0.25">
      <c r="B516" s="10">
        <v>3</v>
      </c>
      <c r="C516" s="11" t="s">
        <v>596</v>
      </c>
      <c r="D516" s="11" t="s">
        <v>62</v>
      </c>
      <c r="E516" s="22">
        <v>1</v>
      </c>
      <c r="F516" s="11" t="s">
        <v>12</v>
      </c>
      <c r="H516" s="5">
        <f t="shared" si="7"/>
        <v>5</v>
      </c>
      <c r="I516" s="11" t="s">
        <v>275</v>
      </c>
      <c r="J516" s="11" t="s">
        <v>62</v>
      </c>
      <c r="K516" s="22">
        <v>1</v>
      </c>
      <c r="L516" s="11" t="s">
        <v>12</v>
      </c>
    </row>
    <row r="517" spans="2:12" s="5" customFormat="1" ht="12.75" x14ac:dyDescent="0.25">
      <c r="B517" s="12">
        <v>4</v>
      </c>
      <c r="C517" s="13" t="s">
        <v>597</v>
      </c>
      <c r="D517" s="13" t="s">
        <v>598</v>
      </c>
      <c r="E517" s="23">
        <v>1</v>
      </c>
      <c r="F517" s="13" t="s">
        <v>7</v>
      </c>
      <c r="H517" s="5">
        <f t="shared" si="7"/>
        <v>6</v>
      </c>
      <c r="I517" s="13" t="s">
        <v>276</v>
      </c>
      <c r="J517" s="13" t="s">
        <v>277</v>
      </c>
      <c r="K517" s="23">
        <v>1</v>
      </c>
      <c r="L517" s="13" t="s">
        <v>7</v>
      </c>
    </row>
    <row r="518" spans="2:12" s="5" customFormat="1" ht="12.75" x14ac:dyDescent="0.25">
      <c r="B518" s="10">
        <v>5</v>
      </c>
      <c r="C518" s="11" t="s">
        <v>599</v>
      </c>
      <c r="D518" s="11" t="s">
        <v>279</v>
      </c>
      <c r="E518" s="22">
        <v>1</v>
      </c>
      <c r="F518" s="11" t="s">
        <v>7</v>
      </c>
      <c r="H518" s="5">
        <f t="shared" si="7"/>
        <v>7</v>
      </c>
      <c r="I518" s="11" t="s">
        <v>278</v>
      </c>
      <c r="J518" s="11" t="s">
        <v>279</v>
      </c>
      <c r="K518" s="22">
        <v>1</v>
      </c>
      <c r="L518" s="11" t="s">
        <v>12</v>
      </c>
    </row>
    <row r="519" spans="2:12" s="5" customFormat="1" ht="12.75" x14ac:dyDescent="0.25">
      <c r="B519" s="12">
        <v>6</v>
      </c>
      <c r="C519" s="13" t="s">
        <v>600</v>
      </c>
      <c r="D519" s="13" t="s">
        <v>169</v>
      </c>
      <c r="E519" s="23">
        <v>6</v>
      </c>
      <c r="F519" s="13" t="s">
        <v>7</v>
      </c>
      <c r="H519" s="5">
        <f t="shared" si="7"/>
        <v>8</v>
      </c>
      <c r="I519" s="13" t="s">
        <v>280</v>
      </c>
      <c r="J519" s="13" t="s">
        <v>281</v>
      </c>
      <c r="K519" s="23">
        <v>1</v>
      </c>
      <c r="L519" s="13" t="s">
        <v>12</v>
      </c>
    </row>
    <row r="520" spans="2:12" s="5" customFormat="1" ht="12.75" x14ac:dyDescent="0.25">
      <c r="B520" s="10">
        <v>7</v>
      </c>
      <c r="C520" s="11" t="s">
        <v>601</v>
      </c>
      <c r="D520" s="11" t="s">
        <v>602</v>
      </c>
      <c r="E520" s="22">
        <v>1</v>
      </c>
      <c r="F520" s="11" t="s">
        <v>7</v>
      </c>
      <c r="H520" s="5">
        <f t="shared" si="7"/>
        <v>9</v>
      </c>
      <c r="I520" s="11" t="s">
        <v>282</v>
      </c>
      <c r="J520" s="11" t="s">
        <v>283</v>
      </c>
      <c r="K520" s="22">
        <v>7</v>
      </c>
      <c r="L520" s="11" t="s">
        <v>12</v>
      </c>
    </row>
    <row r="521" spans="2:12" s="5" customFormat="1" ht="12.75" x14ac:dyDescent="0.25">
      <c r="B521" s="12">
        <v>8</v>
      </c>
      <c r="C521" s="13" t="s">
        <v>603</v>
      </c>
      <c r="D521" s="13" t="s">
        <v>319</v>
      </c>
      <c r="E521" s="23">
        <v>1</v>
      </c>
      <c r="F521" s="13" t="s">
        <v>12</v>
      </c>
      <c r="H521" s="5">
        <f t="shared" si="7"/>
        <v>10</v>
      </c>
      <c r="I521" s="13" t="s">
        <v>284</v>
      </c>
      <c r="J521" s="13" t="s">
        <v>285</v>
      </c>
      <c r="K521" s="23">
        <v>5</v>
      </c>
      <c r="L521" s="13" t="s">
        <v>12</v>
      </c>
    </row>
    <row r="522" spans="2:12" s="5" customFormat="1" ht="12.75" x14ac:dyDescent="0.25">
      <c r="B522" s="10">
        <v>9</v>
      </c>
      <c r="C522" s="11" t="s">
        <v>604</v>
      </c>
      <c r="D522" s="11" t="s">
        <v>281</v>
      </c>
      <c r="E522" s="22">
        <v>1</v>
      </c>
      <c r="F522" s="11" t="s">
        <v>12</v>
      </c>
      <c r="H522" s="5">
        <f t="shared" si="7"/>
        <v>11</v>
      </c>
      <c r="I522" s="11" t="s">
        <v>286</v>
      </c>
      <c r="J522" s="11" t="s">
        <v>287</v>
      </c>
      <c r="K522" s="22">
        <v>6</v>
      </c>
      <c r="L522" s="11" t="s">
        <v>12</v>
      </c>
    </row>
    <row r="523" spans="2:12" s="5" customFormat="1" ht="12.75" x14ac:dyDescent="0.25">
      <c r="B523" s="12">
        <v>10</v>
      </c>
      <c r="C523" s="13" t="s">
        <v>605</v>
      </c>
      <c r="D523" s="13" t="s">
        <v>624</v>
      </c>
      <c r="E523" s="23">
        <v>1</v>
      </c>
      <c r="F523" s="13" t="s">
        <v>7</v>
      </c>
      <c r="H523" s="5">
        <f t="shared" si="7"/>
        <v>12</v>
      </c>
      <c r="I523" s="13" t="s">
        <v>288</v>
      </c>
      <c r="J523" s="13" t="s">
        <v>179</v>
      </c>
      <c r="K523" s="23">
        <v>6</v>
      </c>
      <c r="L523" s="13" t="s">
        <v>12</v>
      </c>
    </row>
    <row r="524" spans="2:12" s="5" customFormat="1" ht="12.75" x14ac:dyDescent="0.25">
      <c r="B524" s="10">
        <v>11</v>
      </c>
      <c r="C524" s="11" t="s">
        <v>606</v>
      </c>
      <c r="D524" s="11" t="s">
        <v>283</v>
      </c>
      <c r="E524" s="22">
        <v>7</v>
      </c>
      <c r="F524" s="11" t="s">
        <v>12</v>
      </c>
      <c r="H524" s="5">
        <f t="shared" si="7"/>
        <v>13</v>
      </c>
      <c r="I524" s="11" t="s">
        <v>289</v>
      </c>
      <c r="J524" s="11" t="s">
        <v>290</v>
      </c>
      <c r="K524" s="22">
        <v>1</v>
      </c>
      <c r="L524" s="11" t="s">
        <v>12</v>
      </c>
    </row>
    <row r="525" spans="2:12" s="5" customFormat="1" ht="12.75" x14ac:dyDescent="0.25">
      <c r="B525" s="12">
        <v>12</v>
      </c>
      <c r="C525" s="13" t="s">
        <v>607</v>
      </c>
      <c r="D525" s="13" t="s">
        <v>625</v>
      </c>
      <c r="E525" s="23">
        <v>2</v>
      </c>
      <c r="F525" s="13" t="s">
        <v>12</v>
      </c>
      <c r="H525" s="5">
        <f t="shared" si="7"/>
        <v>14</v>
      </c>
      <c r="I525" s="13" t="s">
        <v>291</v>
      </c>
      <c r="J525" s="13" t="s">
        <v>292</v>
      </c>
      <c r="K525" s="23">
        <v>3</v>
      </c>
      <c r="L525" s="13" t="s">
        <v>12</v>
      </c>
    </row>
    <row r="526" spans="2:12" s="5" customFormat="1" ht="12.75" x14ac:dyDescent="0.25">
      <c r="B526" s="10">
        <v>13</v>
      </c>
      <c r="C526" s="11" t="s">
        <v>608</v>
      </c>
      <c r="D526" s="11" t="s">
        <v>626</v>
      </c>
      <c r="E526" s="22">
        <v>4</v>
      </c>
      <c r="F526" s="11" t="s">
        <v>12</v>
      </c>
      <c r="H526" s="5">
        <f t="shared" si="7"/>
        <v>15</v>
      </c>
      <c r="I526" s="11" t="s">
        <v>293</v>
      </c>
      <c r="J526" s="11" t="s">
        <v>63</v>
      </c>
      <c r="K526" s="22">
        <v>1</v>
      </c>
      <c r="L526" s="11" t="s">
        <v>12</v>
      </c>
    </row>
    <row r="527" spans="2:12" s="5" customFormat="1" ht="12.75" x14ac:dyDescent="0.25">
      <c r="B527" s="12">
        <v>14</v>
      </c>
      <c r="C527" s="13" t="s">
        <v>609</v>
      </c>
      <c r="D527" s="13" t="s">
        <v>627</v>
      </c>
      <c r="E527" s="23">
        <v>4</v>
      </c>
      <c r="F527" s="13" t="s">
        <v>12</v>
      </c>
      <c r="H527" s="5">
        <f t="shared" si="7"/>
        <v>16</v>
      </c>
      <c r="I527" s="13" t="s">
        <v>294</v>
      </c>
      <c r="J527" s="13" t="s">
        <v>62</v>
      </c>
      <c r="K527" s="23">
        <v>1</v>
      </c>
      <c r="L527" s="13" t="s">
        <v>12</v>
      </c>
    </row>
    <row r="528" spans="2:12" s="5" customFormat="1" ht="12.75" x14ac:dyDescent="0.25">
      <c r="B528" s="10">
        <v>15</v>
      </c>
      <c r="C528" s="11" t="s">
        <v>610</v>
      </c>
      <c r="D528" s="11" t="s">
        <v>153</v>
      </c>
      <c r="E528" s="22">
        <v>6</v>
      </c>
      <c r="F528" s="11" t="s">
        <v>12</v>
      </c>
      <c r="H528" s="5">
        <f t="shared" si="7"/>
        <v>17</v>
      </c>
      <c r="I528" s="11" t="s">
        <v>295</v>
      </c>
      <c r="J528" s="11" t="s">
        <v>296</v>
      </c>
      <c r="K528" s="22">
        <v>1</v>
      </c>
      <c r="L528" s="11" t="s">
        <v>12</v>
      </c>
    </row>
    <row r="529" spans="2:12" s="5" customFormat="1" ht="12.75" x14ac:dyDescent="0.25">
      <c r="B529" s="12">
        <v>16</v>
      </c>
      <c r="C529" s="13" t="s">
        <v>611</v>
      </c>
      <c r="D529" s="13" t="s">
        <v>27</v>
      </c>
      <c r="E529" s="23">
        <v>6</v>
      </c>
      <c r="F529" s="13" t="s">
        <v>12</v>
      </c>
      <c r="H529" s="5">
        <f t="shared" si="7"/>
        <v>18</v>
      </c>
      <c r="I529" s="13" t="s">
        <v>297</v>
      </c>
      <c r="J529" s="13" t="s">
        <v>58</v>
      </c>
      <c r="K529" s="23">
        <v>1</v>
      </c>
      <c r="L529" s="13" t="s">
        <v>12</v>
      </c>
    </row>
    <row r="530" spans="2:12" s="5" customFormat="1" ht="12.75" x14ac:dyDescent="0.25">
      <c r="B530" s="10">
        <v>17</v>
      </c>
      <c r="C530" s="11" t="s">
        <v>612</v>
      </c>
      <c r="D530" s="11" t="s">
        <v>628</v>
      </c>
      <c r="E530" s="22">
        <v>1</v>
      </c>
      <c r="F530" s="11" t="s">
        <v>12</v>
      </c>
      <c r="H530" s="5">
        <f t="shared" si="7"/>
        <v>19</v>
      </c>
      <c r="I530" s="11" t="s">
        <v>298</v>
      </c>
      <c r="J530" s="11" t="s">
        <v>69</v>
      </c>
      <c r="K530" s="22">
        <v>1</v>
      </c>
      <c r="L530" s="11" t="s">
        <v>12</v>
      </c>
    </row>
    <row r="531" spans="2:12" s="5" customFormat="1" ht="12.75" x14ac:dyDescent="0.25">
      <c r="B531" s="12">
        <v>18</v>
      </c>
      <c r="C531" s="13" t="s">
        <v>613</v>
      </c>
      <c r="D531" s="13" t="s">
        <v>629</v>
      </c>
      <c r="E531" s="23">
        <v>1</v>
      </c>
      <c r="F531" s="13" t="s">
        <v>12</v>
      </c>
      <c r="H531" s="5">
        <f t="shared" si="7"/>
        <v>20</v>
      </c>
      <c r="I531" s="13" t="s">
        <v>299</v>
      </c>
      <c r="J531" s="13" t="s">
        <v>300</v>
      </c>
      <c r="K531" s="23">
        <v>1</v>
      </c>
      <c r="L531" s="13" t="s">
        <v>12</v>
      </c>
    </row>
    <row r="532" spans="2:12" s="5" customFormat="1" ht="12.75" x14ac:dyDescent="0.25">
      <c r="B532" s="10">
        <v>19</v>
      </c>
      <c r="C532" s="11" t="s">
        <v>615</v>
      </c>
      <c r="D532" s="11" t="s">
        <v>630</v>
      </c>
      <c r="E532" s="22">
        <v>6</v>
      </c>
      <c r="F532" s="11" t="s">
        <v>12</v>
      </c>
      <c r="H532" s="5">
        <f t="shared" si="7"/>
        <v>21</v>
      </c>
      <c r="I532" s="11" t="s">
        <v>301</v>
      </c>
      <c r="J532" s="11" t="s">
        <v>302</v>
      </c>
      <c r="K532" s="22">
        <v>1</v>
      </c>
      <c r="L532" s="11" t="s">
        <v>12</v>
      </c>
    </row>
    <row r="533" spans="2:12" s="5" customFormat="1" ht="12.75" x14ac:dyDescent="0.25">
      <c r="B533" s="12">
        <v>20</v>
      </c>
      <c r="C533" s="13" t="s">
        <v>614</v>
      </c>
      <c r="D533" s="13" t="s">
        <v>631</v>
      </c>
      <c r="E533" s="23">
        <v>1</v>
      </c>
      <c r="F533" s="13" t="s">
        <v>12</v>
      </c>
      <c r="H533" s="5">
        <f t="shared" si="7"/>
        <v>22</v>
      </c>
      <c r="I533" s="13" t="s">
        <v>581</v>
      </c>
      <c r="J533" s="13" t="s">
        <v>300</v>
      </c>
      <c r="K533" s="23">
        <v>1</v>
      </c>
      <c r="L533" s="13" t="s">
        <v>12</v>
      </c>
    </row>
    <row r="534" spans="2:12" s="5" customFormat="1" ht="12.75" x14ac:dyDescent="0.25">
      <c r="B534" s="10">
        <v>21</v>
      </c>
      <c r="C534" s="11" t="s">
        <v>616</v>
      </c>
      <c r="D534" s="11" t="s">
        <v>632</v>
      </c>
      <c r="E534" s="22">
        <v>1</v>
      </c>
      <c r="F534" s="11" t="s">
        <v>12</v>
      </c>
      <c r="H534" s="5">
        <f t="shared" si="7"/>
        <v>23</v>
      </c>
      <c r="I534" s="11" t="s">
        <v>582</v>
      </c>
      <c r="J534" s="11" t="s">
        <v>583</v>
      </c>
      <c r="K534" s="22">
        <v>1</v>
      </c>
      <c r="L534" s="11" t="s">
        <v>12</v>
      </c>
    </row>
    <row r="535" spans="2:12" s="5" customFormat="1" ht="12.75" x14ac:dyDescent="0.25">
      <c r="B535" s="12">
        <v>22</v>
      </c>
      <c r="C535" s="13" t="s">
        <v>617</v>
      </c>
      <c r="D535" s="13" t="s">
        <v>62</v>
      </c>
      <c r="E535" s="23">
        <v>1</v>
      </c>
      <c r="F535" s="13" t="s">
        <v>12</v>
      </c>
      <c r="H535" s="5">
        <f t="shared" si="7"/>
        <v>24</v>
      </c>
      <c r="I535" s="13" t="s">
        <v>584</v>
      </c>
      <c r="J535" s="13" t="s">
        <v>300</v>
      </c>
      <c r="K535" s="23">
        <v>1</v>
      </c>
      <c r="L535" s="13" t="s">
        <v>12</v>
      </c>
    </row>
    <row r="536" spans="2:12" s="5" customFormat="1" ht="12.75" x14ac:dyDescent="0.25">
      <c r="B536" s="10">
        <v>23</v>
      </c>
      <c r="C536" s="11" t="s">
        <v>618</v>
      </c>
      <c r="D536" s="11" t="s">
        <v>633</v>
      </c>
      <c r="E536" s="22">
        <v>1</v>
      </c>
      <c r="F536" s="11" t="s">
        <v>12</v>
      </c>
      <c r="H536" s="5">
        <f t="shared" si="7"/>
        <v>25</v>
      </c>
      <c r="I536" s="11" t="s">
        <v>585</v>
      </c>
      <c r="J536" s="11" t="s">
        <v>586</v>
      </c>
      <c r="K536" s="22">
        <v>1</v>
      </c>
      <c r="L536" s="11" t="s">
        <v>12</v>
      </c>
    </row>
    <row r="537" spans="2:12" s="5" customFormat="1" ht="12.75" x14ac:dyDescent="0.25">
      <c r="B537" s="12">
        <v>24</v>
      </c>
      <c r="C537" s="13" t="s">
        <v>619</v>
      </c>
      <c r="D537" s="13" t="s">
        <v>296</v>
      </c>
      <c r="E537" s="23">
        <v>1</v>
      </c>
      <c r="F537" s="13" t="s">
        <v>12</v>
      </c>
      <c r="H537" s="5">
        <f t="shared" si="7"/>
        <v>26</v>
      </c>
      <c r="I537" s="13" t="s">
        <v>587</v>
      </c>
      <c r="J537" s="13" t="s">
        <v>300</v>
      </c>
      <c r="K537" s="23">
        <v>1</v>
      </c>
      <c r="L537" s="13" t="s">
        <v>12</v>
      </c>
    </row>
    <row r="538" spans="2:12" s="5" customFormat="1" ht="12.75" x14ac:dyDescent="0.25">
      <c r="B538" s="10">
        <v>25</v>
      </c>
      <c r="C538" s="11" t="s">
        <v>620</v>
      </c>
      <c r="D538" s="11" t="s">
        <v>58</v>
      </c>
      <c r="E538" s="22">
        <v>1</v>
      </c>
      <c r="F538" s="11" t="s">
        <v>12</v>
      </c>
      <c r="H538" s="5">
        <f t="shared" si="7"/>
        <v>27</v>
      </c>
      <c r="I538" s="11" t="s">
        <v>588</v>
      </c>
      <c r="J538" s="11" t="s">
        <v>589</v>
      </c>
      <c r="K538" s="22">
        <v>1</v>
      </c>
      <c r="L538" s="11" t="s">
        <v>12</v>
      </c>
    </row>
    <row r="539" spans="2:12" s="5" customFormat="1" ht="12.75" x14ac:dyDescent="0.25">
      <c r="B539" s="12">
        <v>26</v>
      </c>
      <c r="C539" s="13" t="s">
        <v>621</v>
      </c>
      <c r="D539" s="13" t="s">
        <v>69</v>
      </c>
      <c r="E539" s="23">
        <v>1</v>
      </c>
      <c r="F539" s="13" t="s">
        <v>12</v>
      </c>
      <c r="H539" s="5">
        <f t="shared" si="7"/>
        <v>28</v>
      </c>
      <c r="I539" s="13" t="s">
        <v>590</v>
      </c>
      <c r="J539" s="13" t="s">
        <v>300</v>
      </c>
      <c r="K539" s="23">
        <v>1</v>
      </c>
      <c r="L539" s="13" t="s">
        <v>12</v>
      </c>
    </row>
    <row r="540" spans="2:12" s="5" customFormat="1" ht="12.75" x14ac:dyDescent="0.25">
      <c r="B540" s="10">
        <v>27</v>
      </c>
      <c r="C540" s="11" t="s">
        <v>622</v>
      </c>
      <c r="D540" s="11" t="s">
        <v>300</v>
      </c>
      <c r="E540" s="22">
        <v>1</v>
      </c>
      <c r="F540" s="11" t="s">
        <v>12</v>
      </c>
      <c r="H540" s="5">
        <f t="shared" si="7"/>
        <v>29</v>
      </c>
      <c r="I540" s="11" t="s">
        <v>591</v>
      </c>
      <c r="J540" s="11" t="s">
        <v>592</v>
      </c>
      <c r="K540" s="22">
        <v>1</v>
      </c>
      <c r="L540" s="11" t="s">
        <v>12</v>
      </c>
    </row>
    <row r="541" spans="2:12" s="5" customFormat="1" ht="12.75" x14ac:dyDescent="0.25">
      <c r="B541" s="12">
        <v>28</v>
      </c>
      <c r="C541" s="13" t="s">
        <v>623</v>
      </c>
      <c r="D541" s="13" t="s">
        <v>302</v>
      </c>
      <c r="E541" s="23">
        <v>1</v>
      </c>
      <c r="F541" s="13" t="s">
        <v>12</v>
      </c>
      <c r="H541" s="5">
        <f t="shared" si="7"/>
        <v>30</v>
      </c>
      <c r="I541" s="13" t="s">
        <v>593</v>
      </c>
      <c r="J541" s="13" t="s">
        <v>300</v>
      </c>
      <c r="K541" s="23">
        <v>1</v>
      </c>
      <c r="L541" s="13" t="s">
        <v>12</v>
      </c>
    </row>
    <row r="542" spans="2:12" s="5" customFormat="1" ht="12.75" x14ac:dyDescent="0.25">
      <c r="B542" s="10"/>
      <c r="C542" s="11"/>
      <c r="D542" s="11"/>
      <c r="E542" s="22"/>
      <c r="F542" s="11"/>
      <c r="H542" s="5">
        <f t="shared" si="7"/>
        <v>31</v>
      </c>
    </row>
    <row r="543" spans="2:12" s="5" customFormat="1" ht="12.75" x14ac:dyDescent="0.25">
      <c r="B543" s="12"/>
      <c r="C543" s="13"/>
      <c r="D543" s="13"/>
      <c r="E543" s="23"/>
      <c r="F543" s="13"/>
      <c r="H543" s="5">
        <f t="shared" si="7"/>
        <v>32</v>
      </c>
    </row>
    <row r="544" spans="2:12" s="5" customFormat="1" ht="12.75" x14ac:dyDescent="0.25">
      <c r="B544" s="14"/>
      <c r="E544" s="27"/>
      <c r="H544" s="5">
        <f t="shared" si="7"/>
        <v>33</v>
      </c>
    </row>
    <row r="545" spans="1:12" s="5" customFormat="1" ht="12.75" x14ac:dyDescent="0.25">
      <c r="B545" s="14"/>
      <c r="E545" s="27"/>
      <c r="H545" s="5">
        <f t="shared" si="7"/>
        <v>34</v>
      </c>
    </row>
    <row r="546" spans="1:12" s="5" customFormat="1" ht="12.75" x14ac:dyDescent="0.25">
      <c r="B546" s="14"/>
      <c r="E546" s="27"/>
      <c r="H546" s="5">
        <f t="shared" ref="H546:H613" si="8">H545+1</f>
        <v>35</v>
      </c>
    </row>
    <row r="547" spans="1:12" s="5" customFormat="1" ht="12.75" x14ac:dyDescent="0.25">
      <c r="B547" s="14"/>
      <c r="E547" s="27"/>
      <c r="H547" s="5">
        <f t="shared" si="8"/>
        <v>36</v>
      </c>
    </row>
    <row r="548" spans="1:12" s="5" customFormat="1" ht="12.75" x14ac:dyDescent="0.25">
      <c r="B548" s="14"/>
      <c r="E548" s="27"/>
      <c r="H548" s="5">
        <f t="shared" si="8"/>
        <v>37</v>
      </c>
    </row>
    <row r="549" spans="1:12" s="5" customFormat="1" ht="12.75" x14ac:dyDescent="0.25">
      <c r="A549" s="15"/>
      <c r="B549" s="14"/>
      <c r="E549" s="27"/>
      <c r="H549" s="5">
        <f t="shared" si="8"/>
        <v>38</v>
      </c>
    </row>
    <row r="550" spans="1:12" s="5" customFormat="1" ht="12.75" x14ac:dyDescent="0.25">
      <c r="A550" s="15"/>
      <c r="B550" s="9"/>
      <c r="C550" s="9"/>
      <c r="D550" s="9"/>
      <c r="E550" s="17"/>
      <c r="F550" s="9"/>
      <c r="H550" s="5">
        <f t="shared" si="8"/>
        <v>39</v>
      </c>
    </row>
    <row r="551" spans="1:12" s="5" customFormat="1" ht="12.75" x14ac:dyDescent="0.25">
      <c r="A551" s="15"/>
      <c r="B551" s="9"/>
      <c r="C551" s="9"/>
      <c r="D551" s="9"/>
      <c r="E551" s="17"/>
      <c r="F551" s="9"/>
      <c r="H551" s="5">
        <f t="shared" si="8"/>
        <v>40</v>
      </c>
    </row>
    <row r="552" spans="1:12" s="5" customFormat="1" ht="12.75" x14ac:dyDescent="0.25">
      <c r="A552" s="15"/>
      <c r="B552" s="9"/>
      <c r="C552" s="9"/>
      <c r="D552" s="9"/>
      <c r="E552" s="17"/>
      <c r="F552" s="9"/>
      <c r="H552" s="5">
        <f t="shared" si="8"/>
        <v>41</v>
      </c>
    </row>
    <row r="553" spans="1:12" s="5" customFormat="1" ht="12.75" x14ac:dyDescent="0.25">
      <c r="A553" s="15"/>
      <c r="E553" s="27"/>
      <c r="F553" s="9"/>
      <c r="H553" s="5">
        <f t="shared" si="8"/>
        <v>42</v>
      </c>
    </row>
    <row r="554" spans="1:12" s="5" customFormat="1" ht="12.75" x14ac:dyDescent="0.25">
      <c r="B554" s="9">
        <f>B512+1</f>
        <v>14</v>
      </c>
      <c r="C554" s="9" t="s">
        <v>303</v>
      </c>
      <c r="E554" s="27"/>
      <c r="F554" s="20" t="str">
        <f>$A$2</f>
        <v>PLM3 VERS.001</v>
      </c>
      <c r="H554" s="5">
        <v>1</v>
      </c>
    </row>
    <row r="555" spans="1:12" s="5" customFormat="1" ht="12.75" x14ac:dyDescent="0.25">
      <c r="B555" s="24" t="s">
        <v>0</v>
      </c>
      <c r="C555" s="25" t="s">
        <v>1</v>
      </c>
      <c r="D555" s="25" t="s">
        <v>2</v>
      </c>
      <c r="E555" s="26" t="s">
        <v>450</v>
      </c>
      <c r="F555" s="25" t="s">
        <v>3</v>
      </c>
      <c r="H555" s="5">
        <f t="shared" si="8"/>
        <v>2</v>
      </c>
    </row>
    <row r="556" spans="1:12" s="5" customFormat="1" ht="12.75" x14ac:dyDescent="0.25">
      <c r="B556" s="10">
        <v>1</v>
      </c>
      <c r="C556" s="11" t="s">
        <v>634</v>
      </c>
      <c r="D556" s="11" t="s">
        <v>58</v>
      </c>
      <c r="E556" s="22">
        <v>1</v>
      </c>
      <c r="F556" s="11" t="s">
        <v>12</v>
      </c>
      <c r="H556" s="5">
        <f t="shared" si="8"/>
        <v>3</v>
      </c>
      <c r="I556" s="11" t="s">
        <v>304</v>
      </c>
      <c r="J556" s="11" t="s">
        <v>58</v>
      </c>
      <c r="K556" s="22">
        <v>1</v>
      </c>
      <c r="L556" s="11" t="s">
        <v>12</v>
      </c>
    </row>
    <row r="557" spans="1:12" s="5" customFormat="1" ht="12.75" x14ac:dyDescent="0.25">
      <c r="B557" s="12">
        <v>2</v>
      </c>
      <c r="C557" s="13" t="s">
        <v>635</v>
      </c>
      <c r="D557" s="13" t="s">
        <v>306</v>
      </c>
      <c r="E557" s="23">
        <v>1</v>
      </c>
      <c r="F557" s="13" t="s">
        <v>7</v>
      </c>
      <c r="H557" s="5">
        <f t="shared" si="8"/>
        <v>4</v>
      </c>
      <c r="I557" s="13" t="s">
        <v>305</v>
      </c>
      <c r="J557" s="13" t="s">
        <v>306</v>
      </c>
      <c r="K557" s="23">
        <v>1</v>
      </c>
      <c r="L557" s="13" t="s">
        <v>7</v>
      </c>
    </row>
    <row r="558" spans="1:12" s="5" customFormat="1" ht="12.75" x14ac:dyDescent="0.25">
      <c r="B558" s="10">
        <v>3</v>
      </c>
      <c r="C558" s="11" t="s">
        <v>636</v>
      </c>
      <c r="D558" s="11" t="s">
        <v>314</v>
      </c>
      <c r="E558" s="22">
        <v>1</v>
      </c>
      <c r="F558" s="11" t="s">
        <v>7</v>
      </c>
      <c r="H558" s="5">
        <f t="shared" si="8"/>
        <v>5</v>
      </c>
      <c r="I558" s="11" t="s">
        <v>307</v>
      </c>
      <c r="J558" s="11" t="s">
        <v>308</v>
      </c>
      <c r="K558" s="22">
        <v>1</v>
      </c>
      <c r="L558" s="11" t="s">
        <v>7</v>
      </c>
    </row>
    <row r="559" spans="1:12" s="5" customFormat="1" ht="12.75" x14ac:dyDescent="0.25">
      <c r="B559" s="12">
        <v>4</v>
      </c>
      <c r="C559" s="13" t="s">
        <v>309</v>
      </c>
      <c r="D559" s="13" t="s">
        <v>261</v>
      </c>
      <c r="E559" s="23">
        <v>1</v>
      </c>
      <c r="F559" s="13" t="s">
        <v>7</v>
      </c>
      <c r="H559" s="5">
        <f t="shared" si="8"/>
        <v>6</v>
      </c>
      <c r="I559" s="13" t="s">
        <v>309</v>
      </c>
      <c r="J559" s="13" t="s">
        <v>261</v>
      </c>
      <c r="K559" s="23">
        <v>1</v>
      </c>
      <c r="L559" s="13" t="s">
        <v>7</v>
      </c>
    </row>
    <row r="560" spans="1:12" s="5" customFormat="1" ht="12.75" x14ac:dyDescent="0.25">
      <c r="B560" s="10">
        <v>5</v>
      </c>
      <c r="C560" s="11" t="s">
        <v>310</v>
      </c>
      <c r="D560" s="11" t="s">
        <v>69</v>
      </c>
      <c r="E560" s="22">
        <v>3</v>
      </c>
      <c r="F560" s="11" t="s">
        <v>7</v>
      </c>
      <c r="H560" s="5">
        <f t="shared" si="8"/>
        <v>7</v>
      </c>
      <c r="I560" s="11" t="s">
        <v>310</v>
      </c>
      <c r="J560" s="11" t="s">
        <v>69</v>
      </c>
      <c r="K560" s="22">
        <v>3</v>
      </c>
      <c r="L560" s="11" t="s">
        <v>7</v>
      </c>
    </row>
    <row r="561" spans="2:12" s="5" customFormat="1" ht="12.75" x14ac:dyDescent="0.25">
      <c r="B561" s="12">
        <v>6</v>
      </c>
      <c r="C561" s="13" t="s">
        <v>637</v>
      </c>
      <c r="D561" s="13" t="s">
        <v>312</v>
      </c>
      <c r="E561" s="23">
        <v>1</v>
      </c>
      <c r="F561" s="13" t="s">
        <v>7</v>
      </c>
      <c r="H561" s="5">
        <f t="shared" si="8"/>
        <v>8</v>
      </c>
      <c r="I561" s="13" t="s">
        <v>311</v>
      </c>
      <c r="J561" s="13" t="s">
        <v>312</v>
      </c>
      <c r="K561" s="23">
        <v>1</v>
      </c>
      <c r="L561" s="13" t="s">
        <v>7</v>
      </c>
    </row>
    <row r="562" spans="2:12" s="5" customFormat="1" ht="12.75" x14ac:dyDescent="0.25">
      <c r="B562" s="10">
        <v>7</v>
      </c>
      <c r="C562" s="11" t="s">
        <v>318</v>
      </c>
      <c r="D562" s="11" t="s">
        <v>319</v>
      </c>
      <c r="E562" s="22">
        <v>1</v>
      </c>
      <c r="F562" s="11" t="s">
        <v>7</v>
      </c>
      <c r="H562" s="5">
        <f t="shared" si="8"/>
        <v>9</v>
      </c>
      <c r="I562" s="11" t="s">
        <v>313</v>
      </c>
      <c r="J562" s="11" t="s">
        <v>314</v>
      </c>
      <c r="K562" s="22">
        <v>1</v>
      </c>
      <c r="L562" s="11" t="s">
        <v>7</v>
      </c>
    </row>
    <row r="563" spans="2:12" s="5" customFormat="1" ht="12.75" x14ac:dyDescent="0.25">
      <c r="B563" s="12">
        <v>8</v>
      </c>
      <c r="C563" s="13" t="s">
        <v>638</v>
      </c>
      <c r="D563" s="13" t="s">
        <v>308</v>
      </c>
      <c r="E563" s="23">
        <v>1</v>
      </c>
      <c r="F563" s="13" t="s">
        <v>7</v>
      </c>
      <c r="H563" s="5">
        <f t="shared" si="8"/>
        <v>10</v>
      </c>
      <c r="I563" s="13" t="s">
        <v>315</v>
      </c>
      <c r="J563" s="13" t="s">
        <v>169</v>
      </c>
      <c r="K563" s="23">
        <v>1</v>
      </c>
      <c r="L563" s="13" t="s">
        <v>7</v>
      </c>
    </row>
    <row r="564" spans="2:12" s="5" customFormat="1" ht="12.75" x14ac:dyDescent="0.25">
      <c r="B564" s="10">
        <v>9</v>
      </c>
      <c r="C564" s="11" t="s">
        <v>639</v>
      </c>
      <c r="D564" s="11" t="s">
        <v>169</v>
      </c>
      <c r="E564" s="22">
        <v>1</v>
      </c>
      <c r="F564" s="11" t="s">
        <v>7</v>
      </c>
      <c r="H564" s="5">
        <f t="shared" si="8"/>
        <v>11</v>
      </c>
      <c r="I564" s="11" t="s">
        <v>316</v>
      </c>
      <c r="J564" s="11" t="s">
        <v>317</v>
      </c>
      <c r="K564" s="22">
        <v>1</v>
      </c>
      <c r="L564" s="11" t="s">
        <v>7</v>
      </c>
    </row>
    <row r="565" spans="2:12" s="5" customFormat="1" ht="12.75" x14ac:dyDescent="0.25">
      <c r="B565" s="12">
        <v>10</v>
      </c>
      <c r="C565" s="13" t="s">
        <v>640</v>
      </c>
      <c r="D565" s="13" t="s">
        <v>641</v>
      </c>
      <c r="E565" s="23">
        <v>1</v>
      </c>
      <c r="F565" s="13" t="s">
        <v>7</v>
      </c>
      <c r="H565" s="5">
        <f t="shared" si="8"/>
        <v>12</v>
      </c>
      <c r="I565" s="13" t="s">
        <v>318</v>
      </c>
      <c r="J565" s="13" t="s">
        <v>319</v>
      </c>
      <c r="K565" s="23">
        <v>1</v>
      </c>
      <c r="L565" s="13" t="s">
        <v>7</v>
      </c>
    </row>
    <row r="566" spans="2:12" s="5" customFormat="1" ht="12.75" x14ac:dyDescent="0.25">
      <c r="B566" s="10">
        <v>11</v>
      </c>
      <c r="C566" s="11" t="s">
        <v>320</v>
      </c>
      <c r="D566" s="11" t="s">
        <v>58</v>
      </c>
      <c r="E566" s="22">
        <v>2</v>
      </c>
      <c r="F566" s="11" t="s">
        <v>12</v>
      </c>
      <c r="H566" s="5">
        <f t="shared" si="8"/>
        <v>13</v>
      </c>
      <c r="I566" s="11" t="s">
        <v>320</v>
      </c>
      <c r="J566" s="11" t="s">
        <v>58</v>
      </c>
      <c r="K566" s="22">
        <v>1</v>
      </c>
      <c r="L566" s="11" t="s">
        <v>12</v>
      </c>
    </row>
    <row r="567" spans="2:12" s="5" customFormat="1" ht="12.75" x14ac:dyDescent="0.25">
      <c r="B567" s="12">
        <v>12</v>
      </c>
      <c r="C567" s="13" t="s">
        <v>642</v>
      </c>
      <c r="D567" s="13" t="s">
        <v>323</v>
      </c>
      <c r="E567" s="23">
        <v>1</v>
      </c>
      <c r="F567" s="13" t="s">
        <v>7</v>
      </c>
      <c r="H567" s="5">
        <f t="shared" si="8"/>
        <v>14</v>
      </c>
      <c r="I567" s="13" t="s">
        <v>321</v>
      </c>
      <c r="J567" s="13" t="s">
        <v>58</v>
      </c>
      <c r="K567" s="23">
        <v>1</v>
      </c>
      <c r="L567" s="13" t="s">
        <v>12</v>
      </c>
    </row>
    <row r="568" spans="2:12" s="5" customFormat="1" ht="12.75" x14ac:dyDescent="0.25">
      <c r="B568" s="10">
        <v>13</v>
      </c>
      <c r="C568" s="11" t="s">
        <v>643</v>
      </c>
      <c r="D568" s="11" t="s">
        <v>69</v>
      </c>
      <c r="E568" s="22">
        <v>1</v>
      </c>
      <c r="F568" s="11" t="s">
        <v>7</v>
      </c>
      <c r="H568" s="5">
        <f t="shared" si="8"/>
        <v>15</v>
      </c>
      <c r="I568" s="11" t="s">
        <v>322</v>
      </c>
      <c r="J568" s="11" t="s">
        <v>323</v>
      </c>
      <c r="K568" s="22">
        <v>1</v>
      </c>
      <c r="L568" s="11" t="s">
        <v>7</v>
      </c>
    </row>
    <row r="569" spans="2:12" s="5" customFormat="1" ht="12.75" x14ac:dyDescent="0.25">
      <c r="B569" s="12">
        <v>14</v>
      </c>
      <c r="C569" s="13" t="s">
        <v>327</v>
      </c>
      <c r="D569" s="13" t="s">
        <v>27</v>
      </c>
      <c r="E569" s="23">
        <v>2</v>
      </c>
      <c r="F569" s="13" t="s">
        <v>7</v>
      </c>
      <c r="H569" s="5">
        <f t="shared" si="8"/>
        <v>16</v>
      </c>
      <c r="I569" s="13" t="s">
        <v>324</v>
      </c>
      <c r="J569" s="13" t="s">
        <v>325</v>
      </c>
      <c r="K569" s="23">
        <v>1</v>
      </c>
      <c r="L569" s="13" t="s">
        <v>7</v>
      </c>
    </row>
    <row r="570" spans="2:12" s="5" customFormat="1" ht="12.75" x14ac:dyDescent="0.25">
      <c r="B570" s="10">
        <v>15</v>
      </c>
      <c r="C570" s="11" t="s">
        <v>644</v>
      </c>
      <c r="D570" s="11" t="s">
        <v>645</v>
      </c>
      <c r="E570" s="22">
        <v>1</v>
      </c>
      <c r="F570" s="11" t="s">
        <v>7</v>
      </c>
      <c r="H570" s="5">
        <f t="shared" si="8"/>
        <v>17</v>
      </c>
      <c r="I570" s="11" t="s">
        <v>326</v>
      </c>
      <c r="J570" s="11" t="s">
        <v>169</v>
      </c>
      <c r="K570" s="22">
        <v>1</v>
      </c>
      <c r="L570" s="11" t="s">
        <v>7</v>
      </c>
    </row>
    <row r="571" spans="2:12" s="5" customFormat="1" ht="12.75" x14ac:dyDescent="0.25">
      <c r="B571" s="12">
        <v>16</v>
      </c>
      <c r="C571" s="13" t="s">
        <v>326</v>
      </c>
      <c r="D571" s="13" t="s">
        <v>169</v>
      </c>
      <c r="E571" s="23">
        <v>1</v>
      </c>
      <c r="F571" s="13" t="s">
        <v>7</v>
      </c>
      <c r="H571" s="5">
        <f t="shared" si="8"/>
        <v>18</v>
      </c>
      <c r="I571" s="13" t="s">
        <v>327</v>
      </c>
      <c r="J571" s="13" t="s">
        <v>27</v>
      </c>
      <c r="K571" s="23">
        <v>1</v>
      </c>
      <c r="L571" s="13" t="s">
        <v>7</v>
      </c>
    </row>
    <row r="572" spans="2:12" s="5" customFormat="1" ht="12.75" x14ac:dyDescent="0.25">
      <c r="B572" s="10">
        <v>17</v>
      </c>
      <c r="C572" s="11" t="s">
        <v>654</v>
      </c>
      <c r="D572" s="11" t="s">
        <v>646</v>
      </c>
      <c r="E572" s="22">
        <v>1</v>
      </c>
      <c r="F572" s="11" t="s">
        <v>7</v>
      </c>
      <c r="H572" s="5">
        <f t="shared" si="8"/>
        <v>19</v>
      </c>
      <c r="I572" s="11" t="s">
        <v>328</v>
      </c>
      <c r="J572" s="11" t="s">
        <v>329</v>
      </c>
      <c r="K572" s="22">
        <v>1</v>
      </c>
      <c r="L572" s="11" t="s">
        <v>7</v>
      </c>
    </row>
    <row r="573" spans="2:12" s="5" customFormat="1" ht="12.75" x14ac:dyDescent="0.25">
      <c r="B573" s="12">
        <v>18</v>
      </c>
      <c r="C573" s="13" t="s">
        <v>310</v>
      </c>
      <c r="D573" s="13" t="s">
        <v>69</v>
      </c>
      <c r="E573" s="23">
        <v>1</v>
      </c>
      <c r="F573" s="13" t="s">
        <v>7</v>
      </c>
      <c r="H573" s="5">
        <f t="shared" si="8"/>
        <v>20</v>
      </c>
      <c r="I573" s="13" t="s">
        <v>310</v>
      </c>
      <c r="J573" s="13" t="s">
        <v>69</v>
      </c>
      <c r="K573" s="23">
        <v>1</v>
      </c>
      <c r="L573" s="13" t="s">
        <v>7</v>
      </c>
    </row>
    <row r="574" spans="2:12" s="5" customFormat="1" ht="12.75" x14ac:dyDescent="0.25">
      <c r="B574" s="10">
        <v>19</v>
      </c>
      <c r="C574" s="11" t="s">
        <v>647</v>
      </c>
      <c r="D574" s="11" t="s">
        <v>648</v>
      </c>
      <c r="E574" s="22">
        <v>1</v>
      </c>
      <c r="F574" s="11" t="s">
        <v>7</v>
      </c>
      <c r="H574" s="5">
        <f t="shared" si="8"/>
        <v>21</v>
      </c>
      <c r="I574" s="11" t="s">
        <v>330</v>
      </c>
      <c r="J574" s="11" t="s">
        <v>319</v>
      </c>
      <c r="K574" s="22">
        <v>1</v>
      </c>
      <c r="L574" s="11" t="s">
        <v>7</v>
      </c>
    </row>
    <row r="575" spans="2:12" s="5" customFormat="1" ht="12.75" x14ac:dyDescent="0.25">
      <c r="B575" s="10">
        <v>20</v>
      </c>
      <c r="C575" s="11" t="s">
        <v>649</v>
      </c>
      <c r="D575" s="11" t="s">
        <v>650</v>
      </c>
      <c r="E575" s="22">
        <v>1</v>
      </c>
      <c r="F575" s="11" t="s">
        <v>7</v>
      </c>
      <c r="H575" s="5">
        <f t="shared" si="8"/>
        <v>22</v>
      </c>
      <c r="I575" s="11" t="s">
        <v>331</v>
      </c>
      <c r="J575" s="11" t="s">
        <v>332</v>
      </c>
      <c r="K575" s="22">
        <v>1</v>
      </c>
      <c r="L575" s="11" t="s">
        <v>7</v>
      </c>
    </row>
    <row r="576" spans="2:12" s="5" customFormat="1" ht="12.75" x14ac:dyDescent="0.25">
      <c r="B576" s="12">
        <v>21</v>
      </c>
      <c r="C576" s="13" t="s">
        <v>651</v>
      </c>
      <c r="D576" s="13" t="s">
        <v>169</v>
      </c>
      <c r="E576" s="23">
        <v>1</v>
      </c>
      <c r="F576" s="13" t="s">
        <v>7</v>
      </c>
      <c r="H576" s="5">
        <f t="shared" si="8"/>
        <v>23</v>
      </c>
      <c r="I576" s="13" t="s">
        <v>309</v>
      </c>
      <c r="J576" s="13" t="s">
        <v>261</v>
      </c>
      <c r="K576" s="23">
        <v>1</v>
      </c>
      <c r="L576" s="13" t="s">
        <v>7</v>
      </c>
    </row>
    <row r="577" spans="1:12" s="5" customFormat="1" ht="12.75" x14ac:dyDescent="0.25">
      <c r="B577" s="10">
        <v>22</v>
      </c>
      <c r="C577" s="11" t="s">
        <v>652</v>
      </c>
      <c r="D577" s="11" t="s">
        <v>27</v>
      </c>
      <c r="E577" s="22">
        <v>1</v>
      </c>
      <c r="F577" s="11" t="s">
        <v>12</v>
      </c>
      <c r="H577" s="5">
        <f t="shared" si="8"/>
        <v>24</v>
      </c>
      <c r="I577" s="11" t="s">
        <v>333</v>
      </c>
      <c r="J577" s="11" t="s">
        <v>69</v>
      </c>
      <c r="K577" s="22">
        <v>1</v>
      </c>
      <c r="L577" s="11" t="s">
        <v>7</v>
      </c>
    </row>
    <row r="578" spans="1:12" s="5" customFormat="1" ht="12.75" x14ac:dyDescent="0.25">
      <c r="B578" s="12">
        <v>23</v>
      </c>
      <c r="C578" s="13" t="s">
        <v>653</v>
      </c>
      <c r="D578" s="13" t="s">
        <v>655</v>
      </c>
      <c r="E578" s="23">
        <v>1</v>
      </c>
      <c r="F578" s="13" t="s">
        <v>7</v>
      </c>
      <c r="H578" s="5">
        <f t="shared" si="8"/>
        <v>25</v>
      </c>
      <c r="I578" s="13" t="s">
        <v>334</v>
      </c>
      <c r="J578" s="13" t="s">
        <v>335</v>
      </c>
      <c r="K578" s="23">
        <v>1</v>
      </c>
      <c r="L578" s="13" t="s">
        <v>7</v>
      </c>
    </row>
    <row r="579" spans="1:12" s="5" customFormat="1" ht="12.75" x14ac:dyDescent="0.25">
      <c r="B579" s="10">
        <v>24</v>
      </c>
      <c r="C579" s="11" t="s">
        <v>656</v>
      </c>
      <c r="D579" s="11" t="s">
        <v>69</v>
      </c>
      <c r="E579" s="22">
        <v>1</v>
      </c>
      <c r="F579" s="11" t="s">
        <v>7</v>
      </c>
      <c r="H579" s="5">
        <f t="shared" si="8"/>
        <v>26</v>
      </c>
      <c r="I579" s="11" t="s">
        <v>336</v>
      </c>
      <c r="J579" s="11" t="s">
        <v>319</v>
      </c>
      <c r="K579" s="22">
        <v>1</v>
      </c>
      <c r="L579" s="11" t="s">
        <v>7</v>
      </c>
    </row>
    <row r="580" spans="1:12" s="5" customFormat="1" ht="12.75" x14ac:dyDescent="0.25">
      <c r="B580" s="12">
        <v>25</v>
      </c>
      <c r="C580" s="13" t="s">
        <v>657</v>
      </c>
      <c r="D580" s="13" t="s">
        <v>319</v>
      </c>
      <c r="E580" s="23">
        <v>1</v>
      </c>
      <c r="F580" s="13" t="s">
        <v>12</v>
      </c>
      <c r="H580" s="5">
        <f t="shared" si="8"/>
        <v>27</v>
      </c>
      <c r="I580" s="13" t="s">
        <v>337</v>
      </c>
      <c r="J580" s="13" t="s">
        <v>338</v>
      </c>
      <c r="K580" s="23">
        <v>1</v>
      </c>
      <c r="L580" s="13" t="s">
        <v>7</v>
      </c>
    </row>
    <row r="581" spans="1:12" s="5" customFormat="1" ht="12.75" x14ac:dyDescent="0.25">
      <c r="B581" s="10">
        <v>26</v>
      </c>
      <c r="C581" s="11" t="s">
        <v>658</v>
      </c>
      <c r="D581" s="11" t="s">
        <v>659</v>
      </c>
      <c r="E581" s="22">
        <v>1</v>
      </c>
      <c r="F581" s="11" t="s">
        <v>7</v>
      </c>
      <c r="H581" s="5">
        <f t="shared" si="8"/>
        <v>28</v>
      </c>
      <c r="I581" s="11" t="s">
        <v>339</v>
      </c>
      <c r="J581" s="11" t="s">
        <v>169</v>
      </c>
      <c r="K581" s="22">
        <v>1</v>
      </c>
      <c r="L581" s="11" t="s">
        <v>7</v>
      </c>
    </row>
    <row r="582" spans="1:12" s="5" customFormat="1" ht="12.75" x14ac:dyDescent="0.25">
      <c r="B582" s="12">
        <v>27</v>
      </c>
      <c r="C582" s="13" t="s">
        <v>660</v>
      </c>
      <c r="D582" s="13" t="s">
        <v>169</v>
      </c>
      <c r="E582" s="23">
        <v>1</v>
      </c>
      <c r="F582" s="13" t="s">
        <v>7</v>
      </c>
      <c r="H582" s="5">
        <f t="shared" si="8"/>
        <v>29</v>
      </c>
      <c r="I582" s="13" t="s">
        <v>340</v>
      </c>
      <c r="J582" s="13" t="s">
        <v>58</v>
      </c>
      <c r="K582" s="23">
        <v>1</v>
      </c>
      <c r="L582" s="13" t="s">
        <v>12</v>
      </c>
    </row>
    <row r="583" spans="1:12" s="5" customFormat="1" ht="12.75" x14ac:dyDescent="0.25">
      <c r="B583" s="10">
        <v>28</v>
      </c>
      <c r="C583" s="11" t="s">
        <v>661</v>
      </c>
      <c r="D583" s="11" t="s">
        <v>58</v>
      </c>
      <c r="E583" s="22">
        <v>1</v>
      </c>
      <c r="F583" s="11" t="s">
        <v>12</v>
      </c>
      <c r="H583" s="5">
        <f t="shared" si="8"/>
        <v>30</v>
      </c>
      <c r="I583" s="11" t="s">
        <v>341</v>
      </c>
      <c r="J583" s="11" t="s">
        <v>168</v>
      </c>
      <c r="K583" s="22">
        <v>1</v>
      </c>
      <c r="L583" s="11" t="s">
        <v>12</v>
      </c>
    </row>
    <row r="584" spans="1:12" s="5" customFormat="1" ht="12.75" x14ac:dyDescent="0.25">
      <c r="B584" s="12">
        <v>29</v>
      </c>
      <c r="C584" s="13" t="s">
        <v>662</v>
      </c>
      <c r="D584" s="13" t="s">
        <v>168</v>
      </c>
      <c r="E584" s="23">
        <v>1</v>
      </c>
      <c r="F584" s="13" t="s">
        <v>12</v>
      </c>
      <c r="H584" s="5">
        <f t="shared" si="8"/>
        <v>31</v>
      </c>
      <c r="I584" s="13" t="s">
        <v>342</v>
      </c>
      <c r="J584" s="13" t="s">
        <v>169</v>
      </c>
      <c r="K584" s="23">
        <v>1</v>
      </c>
      <c r="L584" s="13" t="s">
        <v>12</v>
      </c>
    </row>
    <row r="585" spans="1:12" s="5" customFormat="1" ht="12.75" x14ac:dyDescent="0.25">
      <c r="B585" s="10">
        <v>30</v>
      </c>
      <c r="C585" s="11" t="s">
        <v>663</v>
      </c>
      <c r="D585" s="11" t="s">
        <v>169</v>
      </c>
      <c r="E585" s="22">
        <v>1</v>
      </c>
      <c r="F585" s="11" t="s">
        <v>7</v>
      </c>
      <c r="H585" s="5">
        <f t="shared" si="8"/>
        <v>32</v>
      </c>
      <c r="I585" s="11" t="s">
        <v>343</v>
      </c>
      <c r="J585" s="11" t="s">
        <v>174</v>
      </c>
      <c r="K585" s="22">
        <v>1</v>
      </c>
      <c r="L585" s="11" t="s">
        <v>12</v>
      </c>
    </row>
    <row r="586" spans="1:12" s="5" customFormat="1" ht="12.75" x14ac:dyDescent="0.25">
      <c r="B586" s="12">
        <v>31</v>
      </c>
      <c r="C586" s="13" t="s">
        <v>664</v>
      </c>
      <c r="D586" s="13" t="s">
        <v>174</v>
      </c>
      <c r="E586" s="23">
        <v>1</v>
      </c>
      <c r="F586" s="13" t="s">
        <v>12</v>
      </c>
      <c r="H586" s="5">
        <f t="shared" si="8"/>
        <v>33</v>
      </c>
      <c r="I586" s="13" t="s">
        <v>344</v>
      </c>
      <c r="J586" s="13" t="s">
        <v>345</v>
      </c>
      <c r="K586" s="23">
        <v>1</v>
      </c>
      <c r="L586" s="13" t="s">
        <v>12</v>
      </c>
    </row>
    <row r="587" spans="1:12" s="5" customFormat="1" ht="12.75" x14ac:dyDescent="0.25">
      <c r="B587" s="10">
        <v>32</v>
      </c>
      <c r="C587" s="33" t="s">
        <v>665</v>
      </c>
      <c r="D587" s="11" t="s">
        <v>666</v>
      </c>
      <c r="E587" s="22">
        <v>1</v>
      </c>
      <c r="F587" s="11" t="s">
        <v>12</v>
      </c>
      <c r="H587" s="5">
        <f t="shared" si="8"/>
        <v>34</v>
      </c>
      <c r="I587" s="11" t="s">
        <v>346</v>
      </c>
      <c r="J587" s="11" t="s">
        <v>63</v>
      </c>
      <c r="K587" s="22">
        <v>1</v>
      </c>
      <c r="L587" s="11" t="s">
        <v>12</v>
      </c>
    </row>
    <row r="588" spans="1:12" s="5" customFormat="1" ht="12.75" x14ac:dyDescent="0.25">
      <c r="B588" s="12">
        <v>33</v>
      </c>
      <c r="C588" s="13" t="s">
        <v>667</v>
      </c>
      <c r="D588" s="13" t="s">
        <v>63</v>
      </c>
      <c r="E588" s="23">
        <v>1</v>
      </c>
      <c r="F588" s="13" t="s">
        <v>12</v>
      </c>
      <c r="H588" s="5">
        <f t="shared" si="8"/>
        <v>35</v>
      </c>
      <c r="I588" s="13" t="s">
        <v>347</v>
      </c>
      <c r="J588" s="13" t="s">
        <v>62</v>
      </c>
      <c r="K588" s="23">
        <v>1</v>
      </c>
      <c r="L588" s="13" t="s">
        <v>12</v>
      </c>
    </row>
    <row r="589" spans="1:12" s="5" customFormat="1" ht="12.75" x14ac:dyDescent="0.25">
      <c r="B589" s="10">
        <v>34</v>
      </c>
      <c r="C589" s="11" t="s">
        <v>668</v>
      </c>
      <c r="D589" s="11" t="s">
        <v>62</v>
      </c>
      <c r="E589" s="22">
        <v>1</v>
      </c>
      <c r="F589" s="11" t="s">
        <v>12</v>
      </c>
      <c r="H589" s="5">
        <f t="shared" si="8"/>
        <v>36</v>
      </c>
      <c r="I589" s="11" t="s">
        <v>348</v>
      </c>
      <c r="J589" s="11" t="s">
        <v>349</v>
      </c>
      <c r="K589" s="22">
        <v>1</v>
      </c>
      <c r="L589" s="11" t="s">
        <v>12</v>
      </c>
    </row>
    <row r="590" spans="1:12" s="5" customFormat="1" ht="12.75" x14ac:dyDescent="0.25">
      <c r="A590" s="9"/>
      <c r="B590" s="12">
        <v>35</v>
      </c>
      <c r="C590" s="13"/>
      <c r="D590" s="13"/>
      <c r="E590" s="23"/>
      <c r="F590" s="13"/>
      <c r="H590" s="5">
        <f t="shared" si="8"/>
        <v>37</v>
      </c>
      <c r="I590" s="13" t="s">
        <v>350</v>
      </c>
      <c r="J590" s="13" t="s">
        <v>11</v>
      </c>
      <c r="K590" s="23">
        <v>2</v>
      </c>
      <c r="L590" s="13" t="s">
        <v>12</v>
      </c>
    </row>
    <row r="591" spans="1:12" s="5" customFormat="1" ht="12.75" x14ac:dyDescent="0.25">
      <c r="A591" s="15"/>
      <c r="B591" s="14"/>
      <c r="E591" s="27"/>
      <c r="H591" s="5">
        <f t="shared" si="8"/>
        <v>38</v>
      </c>
    </row>
    <row r="592" spans="1:12" s="5" customFormat="1" ht="12.75" x14ac:dyDescent="0.25">
      <c r="A592" s="15"/>
      <c r="B592" s="14"/>
      <c r="E592" s="27"/>
      <c r="H592" s="5">
        <f t="shared" si="8"/>
        <v>39</v>
      </c>
    </row>
    <row r="593" spans="1:8" s="5" customFormat="1" ht="12.75" x14ac:dyDescent="0.25">
      <c r="A593" s="15"/>
      <c r="B593" s="14"/>
      <c r="E593" s="27"/>
      <c r="H593" s="5">
        <f t="shared" si="8"/>
        <v>40</v>
      </c>
    </row>
    <row r="594" spans="1:8" s="5" customFormat="1" ht="12.75" x14ac:dyDescent="0.25">
      <c r="A594" s="15"/>
      <c r="B594" s="14"/>
      <c r="E594" s="27"/>
      <c r="H594" s="5">
        <f t="shared" si="8"/>
        <v>41</v>
      </c>
    </row>
    <row r="595" spans="1:8" s="5" customFormat="1" ht="12.75" x14ac:dyDescent="0.25">
      <c r="A595" s="15"/>
      <c r="B595" s="14"/>
      <c r="E595" s="27"/>
      <c r="F595" s="9"/>
      <c r="H595" s="5">
        <f t="shared" si="8"/>
        <v>42</v>
      </c>
    </row>
    <row r="596" spans="1:8" s="5" customFormat="1" ht="12.75" x14ac:dyDescent="0.25">
      <c r="B596" s="9">
        <f>B554+1</f>
        <v>15</v>
      </c>
      <c r="C596" s="6" t="s">
        <v>445</v>
      </c>
      <c r="E596" s="27"/>
      <c r="F596" s="20" t="str">
        <f>$A$2</f>
        <v>PLM3 VERS.001</v>
      </c>
      <c r="H596" s="5">
        <v>1</v>
      </c>
    </row>
    <row r="597" spans="1:8" s="5" customFormat="1" ht="12.75" x14ac:dyDescent="0.25">
      <c r="B597" s="24" t="s">
        <v>0</v>
      </c>
      <c r="C597" s="25" t="s">
        <v>1</v>
      </c>
      <c r="D597" s="25" t="s">
        <v>2</v>
      </c>
      <c r="E597" s="26" t="s">
        <v>450</v>
      </c>
      <c r="F597" s="25" t="s">
        <v>3</v>
      </c>
      <c r="H597" s="5">
        <f t="shared" si="8"/>
        <v>2</v>
      </c>
    </row>
    <row r="598" spans="1:8" s="5" customFormat="1" ht="12.75" x14ac:dyDescent="0.25">
      <c r="B598" s="10">
        <v>1</v>
      </c>
      <c r="C598" s="11" t="s">
        <v>669</v>
      </c>
      <c r="D598" s="11" t="s">
        <v>451</v>
      </c>
      <c r="E598" s="22">
        <v>1</v>
      </c>
      <c r="F598" s="11" t="s">
        <v>7</v>
      </c>
      <c r="H598" s="5">
        <f t="shared" si="8"/>
        <v>3</v>
      </c>
    </row>
    <row r="599" spans="1:8" s="5" customFormat="1" ht="12.75" x14ac:dyDescent="0.25">
      <c r="B599" s="12">
        <v>2</v>
      </c>
      <c r="C599" s="13" t="s">
        <v>452</v>
      </c>
      <c r="D599" s="13" t="s">
        <v>453</v>
      </c>
      <c r="E599" s="23">
        <v>1</v>
      </c>
      <c r="F599" s="13" t="s">
        <v>7</v>
      </c>
      <c r="H599" s="5">
        <f t="shared" si="8"/>
        <v>4</v>
      </c>
    </row>
    <row r="600" spans="1:8" s="5" customFormat="1" ht="12.75" x14ac:dyDescent="0.25">
      <c r="B600" s="10">
        <v>3</v>
      </c>
      <c r="C600" s="11" t="s">
        <v>454</v>
      </c>
      <c r="D600" s="11" t="s">
        <v>361</v>
      </c>
      <c r="E600" s="22">
        <v>1</v>
      </c>
      <c r="F600" s="11" t="s">
        <v>7</v>
      </c>
      <c r="H600" s="5">
        <f t="shared" si="8"/>
        <v>5</v>
      </c>
    </row>
    <row r="601" spans="1:8" s="5" customFormat="1" ht="12.75" x14ac:dyDescent="0.25">
      <c r="B601" s="12">
        <v>4</v>
      </c>
      <c r="C601" s="13" t="s">
        <v>455</v>
      </c>
      <c r="D601" s="13" t="s">
        <v>58</v>
      </c>
      <c r="E601" s="23">
        <v>1</v>
      </c>
      <c r="F601" s="13" t="s">
        <v>12</v>
      </c>
      <c r="H601" s="5">
        <f t="shared" si="8"/>
        <v>6</v>
      </c>
    </row>
    <row r="602" spans="1:8" s="5" customFormat="1" ht="12.75" x14ac:dyDescent="0.25">
      <c r="B602" s="10">
        <v>5</v>
      </c>
      <c r="C602" s="11" t="s">
        <v>456</v>
      </c>
      <c r="D602" s="11" t="s">
        <v>58</v>
      </c>
      <c r="E602" s="22">
        <v>1</v>
      </c>
      <c r="F602" s="11" t="s">
        <v>12</v>
      </c>
      <c r="H602" s="5">
        <f t="shared" si="8"/>
        <v>7</v>
      </c>
    </row>
    <row r="603" spans="1:8" s="5" customFormat="1" ht="12.75" x14ac:dyDescent="0.25">
      <c r="B603" s="12">
        <v>6</v>
      </c>
      <c r="C603" s="13" t="s">
        <v>670</v>
      </c>
      <c r="D603" s="13" t="s">
        <v>457</v>
      </c>
      <c r="E603" s="23">
        <v>1</v>
      </c>
      <c r="F603" s="13" t="s">
        <v>7</v>
      </c>
      <c r="H603" s="5">
        <f t="shared" si="8"/>
        <v>8</v>
      </c>
    </row>
    <row r="604" spans="1:8" s="5" customFormat="1" ht="12.75" x14ac:dyDescent="0.25">
      <c r="B604" s="10">
        <v>7</v>
      </c>
      <c r="C604" s="11" t="s">
        <v>671</v>
      </c>
      <c r="D604" s="11" t="s">
        <v>458</v>
      </c>
      <c r="E604" s="22">
        <v>1</v>
      </c>
      <c r="F604" s="11" t="s">
        <v>7</v>
      </c>
      <c r="H604" s="5">
        <f t="shared" si="8"/>
        <v>9</v>
      </c>
    </row>
    <row r="605" spans="1:8" s="5" customFormat="1" ht="12.75" x14ac:dyDescent="0.25">
      <c r="B605" s="12">
        <v>8</v>
      </c>
      <c r="C605" s="13" t="s">
        <v>672</v>
      </c>
      <c r="D605" s="13" t="s">
        <v>459</v>
      </c>
      <c r="E605" s="23">
        <v>1</v>
      </c>
      <c r="F605" s="13" t="s">
        <v>7</v>
      </c>
      <c r="H605" s="5">
        <f t="shared" si="8"/>
        <v>10</v>
      </c>
    </row>
    <row r="606" spans="1:8" s="5" customFormat="1" ht="12.75" x14ac:dyDescent="0.25">
      <c r="B606" s="10">
        <v>9</v>
      </c>
      <c r="C606" s="11" t="s">
        <v>673</v>
      </c>
      <c r="D606" s="11" t="s">
        <v>460</v>
      </c>
      <c r="E606" s="22">
        <v>1</v>
      </c>
      <c r="F606" s="11" t="s">
        <v>7</v>
      </c>
      <c r="H606" s="5">
        <f t="shared" si="8"/>
        <v>11</v>
      </c>
    </row>
    <row r="607" spans="1:8" s="5" customFormat="1" ht="12.75" x14ac:dyDescent="0.25">
      <c r="B607" s="12">
        <v>10</v>
      </c>
      <c r="C607" s="13" t="s">
        <v>674</v>
      </c>
      <c r="D607" s="13" t="s">
        <v>461</v>
      </c>
      <c r="E607" s="23">
        <v>1</v>
      </c>
      <c r="F607" s="13" t="s">
        <v>7</v>
      </c>
      <c r="H607" s="5">
        <f t="shared" si="8"/>
        <v>12</v>
      </c>
    </row>
    <row r="608" spans="1:8" s="5" customFormat="1" ht="12.75" x14ac:dyDescent="0.25">
      <c r="B608" s="10">
        <v>11</v>
      </c>
      <c r="C608" s="11" t="s">
        <v>675</v>
      </c>
      <c r="D608" s="11" t="s">
        <v>287</v>
      </c>
      <c r="E608" s="22">
        <v>4</v>
      </c>
      <c r="F608" s="11" t="s">
        <v>7</v>
      </c>
      <c r="H608" s="5">
        <f t="shared" si="8"/>
        <v>13</v>
      </c>
    </row>
    <row r="609" spans="2:8" s="5" customFormat="1" ht="12.75" x14ac:dyDescent="0.25">
      <c r="B609" s="12">
        <v>12</v>
      </c>
      <c r="C609" s="13" t="s">
        <v>462</v>
      </c>
      <c r="D609" s="13" t="s">
        <v>463</v>
      </c>
      <c r="E609" s="23">
        <v>1</v>
      </c>
      <c r="F609" s="13" t="s">
        <v>7</v>
      </c>
      <c r="H609" s="5">
        <f t="shared" si="8"/>
        <v>14</v>
      </c>
    </row>
    <row r="610" spans="2:8" s="5" customFormat="1" ht="12.75" x14ac:dyDescent="0.25">
      <c r="B610" s="10">
        <v>13</v>
      </c>
      <c r="C610" s="11" t="s">
        <v>676</v>
      </c>
      <c r="D610" s="11" t="s">
        <v>369</v>
      </c>
      <c r="E610" s="22">
        <v>1</v>
      </c>
      <c r="F610" s="11" t="s">
        <v>7</v>
      </c>
      <c r="H610" s="5">
        <f t="shared" si="8"/>
        <v>15</v>
      </c>
    </row>
    <row r="611" spans="2:8" s="5" customFormat="1" ht="12.75" x14ac:dyDescent="0.25">
      <c r="B611" s="12">
        <v>14</v>
      </c>
      <c r="C611" s="13" t="s">
        <v>464</v>
      </c>
      <c r="D611" s="13" t="s">
        <v>465</v>
      </c>
      <c r="E611" s="23">
        <v>1</v>
      </c>
      <c r="F611" s="13" t="s">
        <v>12</v>
      </c>
      <c r="H611" s="5">
        <f t="shared" si="8"/>
        <v>16</v>
      </c>
    </row>
    <row r="612" spans="2:8" s="5" customFormat="1" ht="12.75" x14ac:dyDescent="0.25">
      <c r="B612" s="10">
        <v>15</v>
      </c>
      <c r="C612" s="11" t="s">
        <v>466</v>
      </c>
      <c r="D612" s="11" t="s">
        <v>467</v>
      </c>
      <c r="E612" s="22">
        <v>1</v>
      </c>
      <c r="F612" s="11" t="s">
        <v>7</v>
      </c>
      <c r="H612" s="5">
        <f t="shared" si="8"/>
        <v>17</v>
      </c>
    </row>
    <row r="613" spans="2:8" s="5" customFormat="1" ht="12.75" x14ac:dyDescent="0.25">
      <c r="B613" s="14"/>
      <c r="E613" s="27"/>
      <c r="H613" s="5">
        <f t="shared" si="8"/>
        <v>18</v>
      </c>
    </row>
    <row r="614" spans="2:8" s="5" customFormat="1" ht="12.75" x14ac:dyDescent="0.25">
      <c r="B614" s="14"/>
      <c r="E614" s="27"/>
      <c r="H614" s="5">
        <f t="shared" ref="H614:H681" si="9">H613+1</f>
        <v>19</v>
      </c>
    </row>
    <row r="615" spans="2:8" s="5" customFormat="1" ht="12.75" x14ac:dyDescent="0.25">
      <c r="B615" s="14"/>
      <c r="E615" s="27"/>
      <c r="H615" s="5">
        <f t="shared" si="9"/>
        <v>20</v>
      </c>
    </row>
    <row r="616" spans="2:8" s="5" customFormat="1" ht="12.75" x14ac:dyDescent="0.25">
      <c r="B616" s="14"/>
      <c r="E616" s="27"/>
      <c r="H616" s="5">
        <f t="shared" si="9"/>
        <v>21</v>
      </c>
    </row>
    <row r="617" spans="2:8" s="5" customFormat="1" ht="12.75" x14ac:dyDescent="0.25">
      <c r="B617" s="14"/>
      <c r="E617" s="27"/>
      <c r="H617" s="5">
        <f t="shared" si="9"/>
        <v>22</v>
      </c>
    </row>
    <row r="618" spans="2:8" s="5" customFormat="1" ht="12.75" x14ac:dyDescent="0.25">
      <c r="B618" s="14"/>
      <c r="E618" s="27"/>
      <c r="H618" s="5">
        <f t="shared" si="9"/>
        <v>23</v>
      </c>
    </row>
    <row r="619" spans="2:8" s="5" customFormat="1" ht="12.75" x14ac:dyDescent="0.25">
      <c r="B619" s="14"/>
      <c r="E619" s="27"/>
      <c r="H619" s="5">
        <f t="shared" si="9"/>
        <v>24</v>
      </c>
    </row>
    <row r="620" spans="2:8" s="5" customFormat="1" ht="12.75" x14ac:dyDescent="0.25">
      <c r="B620" s="14"/>
      <c r="E620" s="27"/>
      <c r="H620" s="5">
        <f t="shared" si="9"/>
        <v>25</v>
      </c>
    </row>
    <row r="621" spans="2:8" s="5" customFormat="1" ht="12.75" x14ac:dyDescent="0.25">
      <c r="B621" s="14"/>
      <c r="E621" s="27"/>
      <c r="H621" s="5">
        <f t="shared" si="9"/>
        <v>26</v>
      </c>
    </row>
    <row r="622" spans="2:8" s="5" customFormat="1" ht="12.75" x14ac:dyDescent="0.25">
      <c r="B622" s="14"/>
      <c r="E622" s="27"/>
      <c r="H622" s="5">
        <f t="shared" si="9"/>
        <v>27</v>
      </c>
    </row>
    <row r="623" spans="2:8" s="5" customFormat="1" ht="12.75" x14ac:dyDescent="0.25">
      <c r="B623" s="14"/>
      <c r="E623" s="27"/>
      <c r="H623" s="5">
        <f t="shared" si="9"/>
        <v>28</v>
      </c>
    </row>
    <row r="624" spans="2:8" s="5" customFormat="1" ht="12.75" x14ac:dyDescent="0.25">
      <c r="B624" s="14"/>
      <c r="E624" s="27"/>
      <c r="H624" s="5">
        <f t="shared" si="9"/>
        <v>29</v>
      </c>
    </row>
    <row r="625" spans="1:8" s="5" customFormat="1" ht="12.75" x14ac:dyDescent="0.25">
      <c r="B625" s="14"/>
      <c r="E625" s="27"/>
      <c r="H625" s="5">
        <f t="shared" si="9"/>
        <v>30</v>
      </c>
    </row>
    <row r="626" spans="1:8" s="5" customFormat="1" ht="12.75" x14ac:dyDescent="0.25">
      <c r="B626" s="14"/>
      <c r="E626" s="27"/>
      <c r="H626" s="5">
        <f t="shared" si="9"/>
        <v>31</v>
      </c>
    </row>
    <row r="627" spans="1:8" s="5" customFormat="1" ht="12.75" x14ac:dyDescent="0.25">
      <c r="B627" s="14"/>
      <c r="E627" s="27"/>
      <c r="H627" s="5">
        <f t="shared" si="9"/>
        <v>32</v>
      </c>
    </row>
    <row r="628" spans="1:8" s="5" customFormat="1" ht="12.75" x14ac:dyDescent="0.25">
      <c r="B628" s="14"/>
      <c r="E628" s="27"/>
      <c r="H628" s="5">
        <f t="shared" si="9"/>
        <v>33</v>
      </c>
    </row>
    <row r="629" spans="1:8" s="5" customFormat="1" ht="12.75" x14ac:dyDescent="0.25">
      <c r="B629" s="14"/>
      <c r="E629" s="27"/>
      <c r="H629" s="5">
        <f t="shared" si="9"/>
        <v>34</v>
      </c>
    </row>
    <row r="630" spans="1:8" s="5" customFormat="1" ht="12.75" x14ac:dyDescent="0.25">
      <c r="B630" s="14"/>
      <c r="E630" s="27"/>
      <c r="H630" s="5">
        <f t="shared" si="9"/>
        <v>35</v>
      </c>
    </row>
    <row r="631" spans="1:8" s="5" customFormat="1" ht="12.75" x14ac:dyDescent="0.25">
      <c r="B631" s="14"/>
      <c r="E631" s="27"/>
      <c r="H631" s="5">
        <f t="shared" si="9"/>
        <v>36</v>
      </c>
    </row>
    <row r="632" spans="1:8" s="5" customFormat="1" ht="12.75" x14ac:dyDescent="0.25">
      <c r="B632" s="14"/>
      <c r="E632" s="27"/>
      <c r="H632" s="5">
        <f t="shared" si="9"/>
        <v>37</v>
      </c>
    </row>
    <row r="633" spans="1:8" s="5" customFormat="1" ht="12.75" x14ac:dyDescent="0.25">
      <c r="A633" s="15"/>
      <c r="B633" s="9"/>
      <c r="C633" s="9"/>
      <c r="D633" s="9"/>
      <c r="E633" s="17"/>
      <c r="F633" s="9"/>
      <c r="H633" s="5">
        <f t="shared" si="9"/>
        <v>38</v>
      </c>
    </row>
    <row r="634" spans="1:8" s="5" customFormat="1" ht="12.75" x14ac:dyDescent="0.25">
      <c r="A634" s="15"/>
      <c r="B634" s="9"/>
      <c r="C634" s="9"/>
      <c r="D634" s="9"/>
      <c r="E634" s="17"/>
      <c r="F634" s="9"/>
      <c r="H634" s="5">
        <f t="shared" si="9"/>
        <v>39</v>
      </c>
    </row>
    <row r="635" spans="1:8" s="5" customFormat="1" ht="12.75" x14ac:dyDescent="0.25">
      <c r="A635" s="15"/>
      <c r="B635" s="14"/>
      <c r="E635" s="27"/>
      <c r="H635" s="5">
        <f t="shared" si="9"/>
        <v>40</v>
      </c>
    </row>
    <row r="636" spans="1:8" s="5" customFormat="1" ht="12.75" x14ac:dyDescent="0.25">
      <c r="A636" s="15"/>
      <c r="B636" s="14"/>
      <c r="E636" s="27"/>
      <c r="H636" s="5">
        <f t="shared" si="9"/>
        <v>41</v>
      </c>
    </row>
    <row r="637" spans="1:8" s="5" customFormat="1" ht="12.75" x14ac:dyDescent="0.25">
      <c r="A637" s="15"/>
      <c r="E637" s="27"/>
      <c r="H637" s="5">
        <f t="shared" si="9"/>
        <v>42</v>
      </c>
    </row>
    <row r="638" spans="1:8" s="5" customFormat="1" ht="12.75" x14ac:dyDescent="0.25">
      <c r="B638" s="9">
        <f>B596+1</f>
        <v>16</v>
      </c>
      <c r="C638" s="9" t="s">
        <v>351</v>
      </c>
      <c r="E638" s="27"/>
      <c r="F638" s="20" t="str">
        <f>$A$2</f>
        <v>PLM3 VERS.001</v>
      </c>
      <c r="H638" s="5">
        <v>1</v>
      </c>
    </row>
    <row r="639" spans="1:8" s="5" customFormat="1" ht="12.75" x14ac:dyDescent="0.25">
      <c r="B639" s="24" t="s">
        <v>0</v>
      </c>
      <c r="C639" s="25" t="s">
        <v>1</v>
      </c>
      <c r="D639" s="25" t="s">
        <v>2</v>
      </c>
      <c r="E639" s="26" t="s">
        <v>450</v>
      </c>
      <c r="F639" s="25" t="s">
        <v>3</v>
      </c>
      <c r="H639" s="5">
        <f t="shared" si="9"/>
        <v>2</v>
      </c>
    </row>
    <row r="640" spans="1:8" s="5" customFormat="1" ht="12.75" x14ac:dyDescent="0.25">
      <c r="B640" s="10">
        <v>1</v>
      </c>
      <c r="C640" s="11" t="s">
        <v>677</v>
      </c>
      <c r="D640" s="11" t="s">
        <v>352</v>
      </c>
      <c r="E640" s="22">
        <v>1</v>
      </c>
      <c r="F640" s="11" t="s">
        <v>7</v>
      </c>
      <c r="H640" s="5">
        <f t="shared" si="9"/>
        <v>3</v>
      </c>
    </row>
    <row r="641" spans="2:8" s="5" customFormat="1" ht="12.75" x14ac:dyDescent="0.25">
      <c r="B641" s="12">
        <v>2</v>
      </c>
      <c r="C641" s="13" t="s">
        <v>353</v>
      </c>
      <c r="D641" s="13" t="s">
        <v>354</v>
      </c>
      <c r="E641" s="23">
        <v>1</v>
      </c>
      <c r="F641" s="13" t="s">
        <v>7</v>
      </c>
      <c r="H641" s="5">
        <f t="shared" si="9"/>
        <v>4</v>
      </c>
    </row>
    <row r="642" spans="2:8" s="5" customFormat="1" ht="12.75" x14ac:dyDescent="0.25">
      <c r="B642" s="10">
        <v>3</v>
      </c>
      <c r="C642" s="11" t="s">
        <v>678</v>
      </c>
      <c r="D642" s="11" t="s">
        <v>355</v>
      </c>
      <c r="E642" s="22">
        <v>1</v>
      </c>
      <c r="F642" s="11" t="s">
        <v>7</v>
      </c>
      <c r="H642" s="5">
        <f t="shared" si="9"/>
        <v>5</v>
      </c>
    </row>
    <row r="643" spans="2:8" s="5" customFormat="1" ht="12.75" x14ac:dyDescent="0.25">
      <c r="B643" s="12">
        <v>4</v>
      </c>
      <c r="C643" s="13" t="s">
        <v>356</v>
      </c>
      <c r="D643" s="13" t="s">
        <v>357</v>
      </c>
      <c r="E643" s="23">
        <v>1</v>
      </c>
      <c r="F643" s="13" t="s">
        <v>7</v>
      </c>
      <c r="H643" s="5">
        <f t="shared" si="9"/>
        <v>6</v>
      </c>
    </row>
    <row r="644" spans="2:8" s="5" customFormat="1" ht="12.75" x14ac:dyDescent="0.25">
      <c r="B644" s="10">
        <v>5</v>
      </c>
      <c r="C644" s="11" t="s">
        <v>358</v>
      </c>
      <c r="D644" s="11" t="s">
        <v>359</v>
      </c>
      <c r="E644" s="22">
        <v>2</v>
      </c>
      <c r="F644" s="11" t="s">
        <v>7</v>
      </c>
      <c r="H644" s="5">
        <f t="shared" si="9"/>
        <v>7</v>
      </c>
    </row>
    <row r="645" spans="2:8" s="5" customFormat="1" ht="12.75" x14ac:dyDescent="0.25">
      <c r="B645" s="12">
        <v>6</v>
      </c>
      <c r="C645" s="13" t="s">
        <v>360</v>
      </c>
      <c r="D645" s="13" t="s">
        <v>361</v>
      </c>
      <c r="E645" s="23">
        <v>2</v>
      </c>
      <c r="F645" s="13" t="s">
        <v>7</v>
      </c>
      <c r="H645" s="5">
        <f t="shared" si="9"/>
        <v>8</v>
      </c>
    </row>
    <row r="646" spans="2:8" s="5" customFormat="1" ht="12.75" x14ac:dyDescent="0.25">
      <c r="B646" s="10">
        <v>7</v>
      </c>
      <c r="C646" s="11" t="s">
        <v>362</v>
      </c>
      <c r="D646" s="11" t="s">
        <v>363</v>
      </c>
      <c r="E646" s="22">
        <v>2</v>
      </c>
      <c r="F646" s="11" t="s">
        <v>7</v>
      </c>
      <c r="H646" s="5">
        <f t="shared" si="9"/>
        <v>9</v>
      </c>
    </row>
    <row r="647" spans="2:8" s="5" customFormat="1" ht="12.75" x14ac:dyDescent="0.25">
      <c r="B647" s="12">
        <v>8</v>
      </c>
      <c r="C647" s="13" t="s">
        <v>679</v>
      </c>
      <c r="D647" s="13" t="s">
        <v>364</v>
      </c>
      <c r="E647" s="23">
        <v>1</v>
      </c>
      <c r="F647" s="13" t="s">
        <v>7</v>
      </c>
      <c r="H647" s="5">
        <f t="shared" si="9"/>
        <v>10</v>
      </c>
    </row>
    <row r="648" spans="2:8" s="5" customFormat="1" ht="12.75" x14ac:dyDescent="0.25">
      <c r="B648" s="10">
        <v>9</v>
      </c>
      <c r="C648" s="11" t="s">
        <v>365</v>
      </c>
      <c r="D648" s="11" t="s">
        <v>153</v>
      </c>
      <c r="E648" s="22">
        <v>2</v>
      </c>
      <c r="F648" s="11" t="s">
        <v>12</v>
      </c>
      <c r="H648" s="5">
        <f t="shared" si="9"/>
        <v>11</v>
      </c>
    </row>
    <row r="649" spans="2:8" s="5" customFormat="1" ht="12.75" x14ac:dyDescent="0.25">
      <c r="B649" s="12">
        <v>10</v>
      </c>
      <c r="C649" s="13" t="s">
        <v>680</v>
      </c>
      <c r="D649" s="13" t="s">
        <v>366</v>
      </c>
      <c r="E649" s="23">
        <v>1</v>
      </c>
      <c r="F649" s="13" t="s">
        <v>7</v>
      </c>
      <c r="H649" s="5">
        <f t="shared" si="9"/>
        <v>12</v>
      </c>
    </row>
    <row r="650" spans="2:8" s="5" customFormat="1" ht="12.75" x14ac:dyDescent="0.25">
      <c r="B650" s="10">
        <v>11</v>
      </c>
      <c r="C650" s="11" t="s">
        <v>367</v>
      </c>
      <c r="D650" s="11" t="s">
        <v>169</v>
      </c>
      <c r="E650" s="22">
        <v>1</v>
      </c>
      <c r="F650" s="11" t="s">
        <v>7</v>
      </c>
      <c r="H650" s="5">
        <f t="shared" si="9"/>
        <v>13</v>
      </c>
    </row>
    <row r="651" spans="2:8" s="5" customFormat="1" ht="12.75" x14ac:dyDescent="0.25">
      <c r="B651" s="12">
        <v>12</v>
      </c>
      <c r="C651" s="13" t="s">
        <v>368</v>
      </c>
      <c r="D651" s="13" t="s">
        <v>369</v>
      </c>
      <c r="E651" s="23">
        <v>1</v>
      </c>
      <c r="F651" s="13" t="s">
        <v>7</v>
      </c>
      <c r="H651" s="5">
        <f t="shared" si="9"/>
        <v>14</v>
      </c>
    </row>
    <row r="652" spans="2:8" s="5" customFormat="1" ht="12.75" x14ac:dyDescent="0.25">
      <c r="B652" s="10">
        <v>13</v>
      </c>
      <c r="C652" s="11" t="s">
        <v>681</v>
      </c>
      <c r="D652" s="11" t="s">
        <v>25</v>
      </c>
      <c r="E652" s="22">
        <v>1</v>
      </c>
      <c r="F652" s="11" t="s">
        <v>7</v>
      </c>
      <c r="H652" s="5">
        <f t="shared" si="9"/>
        <v>15</v>
      </c>
    </row>
    <row r="653" spans="2:8" s="5" customFormat="1" ht="12.75" x14ac:dyDescent="0.25">
      <c r="B653" s="12">
        <v>14</v>
      </c>
      <c r="C653" s="13" t="s">
        <v>370</v>
      </c>
      <c r="D653" s="13" t="s">
        <v>371</v>
      </c>
      <c r="E653" s="23">
        <v>1</v>
      </c>
      <c r="F653" s="13" t="s">
        <v>12</v>
      </c>
      <c r="H653" s="5">
        <f t="shared" si="9"/>
        <v>16</v>
      </c>
    </row>
    <row r="654" spans="2:8" s="5" customFormat="1" ht="12.75" x14ac:dyDescent="0.25">
      <c r="B654" s="10">
        <v>15</v>
      </c>
      <c r="C654" s="11" t="s">
        <v>372</v>
      </c>
      <c r="D654" s="11" t="s">
        <v>373</v>
      </c>
      <c r="E654" s="22">
        <v>1</v>
      </c>
      <c r="F654" s="11" t="s">
        <v>12</v>
      </c>
      <c r="H654" s="5">
        <f t="shared" si="9"/>
        <v>17</v>
      </c>
    </row>
    <row r="655" spans="2:8" s="5" customFormat="1" ht="12.75" x14ac:dyDescent="0.25">
      <c r="B655" s="12" t="s">
        <v>374</v>
      </c>
      <c r="C655" s="13" t="s">
        <v>375</v>
      </c>
      <c r="D655" s="13" t="s">
        <v>168</v>
      </c>
      <c r="E655" s="23">
        <v>1</v>
      </c>
      <c r="F655" s="13" t="s">
        <v>12</v>
      </c>
      <c r="H655" s="5">
        <f t="shared" si="9"/>
        <v>18</v>
      </c>
    </row>
    <row r="656" spans="2:8" s="5" customFormat="1" ht="12.75" x14ac:dyDescent="0.25">
      <c r="B656" s="14"/>
      <c r="E656" s="27"/>
      <c r="H656" s="5">
        <f t="shared" si="9"/>
        <v>19</v>
      </c>
    </row>
    <row r="657" spans="2:8" s="5" customFormat="1" ht="12.75" x14ac:dyDescent="0.25">
      <c r="B657" s="14"/>
      <c r="E657" s="27"/>
      <c r="H657" s="5">
        <f t="shared" si="9"/>
        <v>20</v>
      </c>
    </row>
    <row r="658" spans="2:8" s="5" customFormat="1" ht="12.75" x14ac:dyDescent="0.25">
      <c r="B658" s="14"/>
      <c r="E658" s="27"/>
      <c r="H658" s="5">
        <f t="shared" si="9"/>
        <v>21</v>
      </c>
    </row>
    <row r="659" spans="2:8" s="5" customFormat="1" ht="12.75" x14ac:dyDescent="0.25">
      <c r="B659" s="14"/>
      <c r="E659" s="27"/>
      <c r="H659" s="5">
        <f t="shared" si="9"/>
        <v>22</v>
      </c>
    </row>
    <row r="660" spans="2:8" s="5" customFormat="1" ht="12.75" x14ac:dyDescent="0.25">
      <c r="B660" s="14"/>
      <c r="E660" s="27"/>
      <c r="H660" s="5">
        <f t="shared" si="9"/>
        <v>23</v>
      </c>
    </row>
    <row r="661" spans="2:8" s="5" customFormat="1" ht="12.75" x14ac:dyDescent="0.25">
      <c r="B661" s="14"/>
      <c r="E661" s="27"/>
      <c r="H661" s="5">
        <f t="shared" si="9"/>
        <v>24</v>
      </c>
    </row>
    <row r="662" spans="2:8" s="5" customFormat="1" ht="12.75" x14ac:dyDescent="0.25">
      <c r="B662" s="14"/>
      <c r="E662" s="27"/>
      <c r="H662" s="5">
        <f t="shared" si="9"/>
        <v>25</v>
      </c>
    </row>
    <row r="663" spans="2:8" s="5" customFormat="1" ht="12.75" x14ac:dyDescent="0.25">
      <c r="B663" s="14"/>
      <c r="E663" s="27"/>
      <c r="H663" s="5">
        <f t="shared" si="9"/>
        <v>26</v>
      </c>
    </row>
    <row r="664" spans="2:8" s="5" customFormat="1" ht="12.75" x14ac:dyDescent="0.25">
      <c r="B664" s="14"/>
      <c r="E664" s="27"/>
      <c r="H664" s="5">
        <f t="shared" si="9"/>
        <v>27</v>
      </c>
    </row>
    <row r="665" spans="2:8" s="5" customFormat="1" ht="12.75" x14ac:dyDescent="0.25">
      <c r="B665" s="14"/>
      <c r="E665" s="27"/>
      <c r="H665" s="5">
        <f t="shared" si="9"/>
        <v>28</v>
      </c>
    </row>
    <row r="666" spans="2:8" s="5" customFormat="1" ht="12.75" x14ac:dyDescent="0.25">
      <c r="B666" s="14"/>
      <c r="E666" s="27"/>
      <c r="H666" s="5">
        <f t="shared" si="9"/>
        <v>29</v>
      </c>
    </row>
    <row r="667" spans="2:8" s="5" customFormat="1" ht="12.75" x14ac:dyDescent="0.25">
      <c r="B667" s="14"/>
      <c r="E667" s="27"/>
      <c r="H667" s="5">
        <f t="shared" si="9"/>
        <v>30</v>
      </c>
    </row>
    <row r="668" spans="2:8" s="5" customFormat="1" ht="12.75" x14ac:dyDescent="0.25">
      <c r="B668" s="14"/>
      <c r="E668" s="27"/>
      <c r="H668" s="5">
        <f t="shared" si="9"/>
        <v>31</v>
      </c>
    </row>
    <row r="669" spans="2:8" s="5" customFormat="1" ht="12.75" x14ac:dyDescent="0.25">
      <c r="B669" s="14"/>
      <c r="E669" s="27"/>
      <c r="H669" s="5">
        <f t="shared" si="9"/>
        <v>32</v>
      </c>
    </row>
    <row r="670" spans="2:8" s="5" customFormat="1" ht="12.75" x14ac:dyDescent="0.25">
      <c r="B670" s="14"/>
      <c r="E670" s="27"/>
      <c r="H670" s="5">
        <f t="shared" si="9"/>
        <v>33</v>
      </c>
    </row>
    <row r="671" spans="2:8" s="5" customFormat="1" ht="12.75" x14ac:dyDescent="0.25">
      <c r="B671" s="14"/>
      <c r="E671" s="27"/>
      <c r="H671" s="5">
        <f t="shared" si="9"/>
        <v>34</v>
      </c>
    </row>
    <row r="672" spans="2:8" s="5" customFormat="1" ht="12.75" x14ac:dyDescent="0.25">
      <c r="B672" s="14"/>
      <c r="E672" s="27"/>
      <c r="H672" s="5">
        <f t="shared" si="9"/>
        <v>35</v>
      </c>
    </row>
    <row r="673" spans="1:8" s="5" customFormat="1" ht="12.75" x14ac:dyDescent="0.25">
      <c r="B673" s="14"/>
      <c r="E673" s="27"/>
      <c r="H673" s="5">
        <f t="shared" si="9"/>
        <v>36</v>
      </c>
    </row>
    <row r="674" spans="1:8" s="5" customFormat="1" ht="12.75" x14ac:dyDescent="0.25">
      <c r="B674" s="14"/>
      <c r="E674" s="27"/>
      <c r="H674" s="5">
        <f t="shared" si="9"/>
        <v>37</v>
      </c>
    </row>
    <row r="675" spans="1:8" s="5" customFormat="1" ht="12.75" x14ac:dyDescent="0.25">
      <c r="A675" s="15"/>
      <c r="B675" s="14"/>
      <c r="E675" s="27"/>
      <c r="H675" s="5">
        <f t="shared" si="9"/>
        <v>38</v>
      </c>
    </row>
    <row r="676" spans="1:8" s="5" customFormat="1" ht="12.75" x14ac:dyDescent="0.25">
      <c r="A676" s="15"/>
      <c r="B676" s="14"/>
      <c r="E676" s="27"/>
      <c r="H676" s="5">
        <f t="shared" si="9"/>
        <v>39</v>
      </c>
    </row>
    <row r="677" spans="1:8" s="5" customFormat="1" ht="12.75" x14ac:dyDescent="0.25">
      <c r="A677" s="15"/>
      <c r="B677" s="14"/>
      <c r="E677" s="27"/>
      <c r="H677" s="5">
        <f t="shared" si="9"/>
        <v>40</v>
      </c>
    </row>
    <row r="678" spans="1:8" s="5" customFormat="1" ht="12.75" x14ac:dyDescent="0.25">
      <c r="A678" s="15"/>
      <c r="B678" s="14"/>
      <c r="E678" s="27"/>
      <c r="H678" s="5">
        <f t="shared" si="9"/>
        <v>41</v>
      </c>
    </row>
    <row r="679" spans="1:8" s="5" customFormat="1" ht="12.75" x14ac:dyDescent="0.25">
      <c r="A679" s="15"/>
      <c r="B679" s="9"/>
      <c r="C679" s="9"/>
      <c r="D679" s="9"/>
      <c r="E679" s="17"/>
      <c r="H679" s="5">
        <f t="shared" si="9"/>
        <v>42</v>
      </c>
    </row>
    <row r="680" spans="1:8" s="5" customFormat="1" ht="12.75" x14ac:dyDescent="0.25">
      <c r="B680" s="9">
        <f>B638+1</f>
        <v>17</v>
      </c>
      <c r="C680" s="6" t="s">
        <v>376</v>
      </c>
      <c r="E680" s="27"/>
      <c r="F680" s="20" t="str">
        <f>$A$2</f>
        <v>PLM3 VERS.001</v>
      </c>
      <c r="H680" s="5">
        <v>1</v>
      </c>
    </row>
    <row r="681" spans="1:8" s="5" customFormat="1" ht="12.75" x14ac:dyDescent="0.25">
      <c r="B681" s="24" t="s">
        <v>0</v>
      </c>
      <c r="C681" s="25" t="s">
        <v>1</v>
      </c>
      <c r="D681" s="25" t="s">
        <v>2</v>
      </c>
      <c r="E681" s="26" t="s">
        <v>450</v>
      </c>
      <c r="F681" s="25" t="s">
        <v>3</v>
      </c>
      <c r="H681" s="5">
        <f t="shared" si="9"/>
        <v>2</v>
      </c>
    </row>
    <row r="682" spans="1:8" s="5" customFormat="1" ht="12.75" x14ac:dyDescent="0.25">
      <c r="B682" s="10">
        <v>10</v>
      </c>
      <c r="C682" s="11" t="s">
        <v>685</v>
      </c>
      <c r="D682" s="11" t="s">
        <v>377</v>
      </c>
      <c r="E682" s="22">
        <v>1</v>
      </c>
      <c r="F682" s="11" t="s">
        <v>7</v>
      </c>
      <c r="H682" s="5">
        <f t="shared" ref="H682:H693" si="10">H681+1</f>
        <v>3</v>
      </c>
    </row>
    <row r="683" spans="1:8" s="5" customFormat="1" ht="12.75" x14ac:dyDescent="0.25">
      <c r="B683" s="6"/>
      <c r="E683" s="27"/>
      <c r="H683" s="5">
        <f t="shared" si="10"/>
        <v>4</v>
      </c>
    </row>
    <row r="684" spans="1:8" s="5" customFormat="1" ht="12.75" x14ac:dyDescent="0.25">
      <c r="B684" s="31"/>
      <c r="E684" s="27"/>
      <c r="H684" s="5">
        <f t="shared" si="10"/>
        <v>5</v>
      </c>
    </row>
    <row r="685" spans="1:8" s="5" customFormat="1" ht="12.75" x14ac:dyDescent="0.25">
      <c r="B685" s="6"/>
      <c r="E685" s="27"/>
      <c r="H685" s="5">
        <f t="shared" si="10"/>
        <v>6</v>
      </c>
    </row>
    <row r="686" spans="1:8" s="5" customFormat="1" ht="12.75" x14ac:dyDescent="0.25">
      <c r="B686" s="31"/>
      <c r="E686" s="27"/>
      <c r="H686" s="5">
        <f t="shared" si="10"/>
        <v>7</v>
      </c>
    </row>
    <row r="687" spans="1:8" s="5" customFormat="1" ht="12.75" x14ac:dyDescent="0.25">
      <c r="B687" s="6"/>
      <c r="E687" s="27"/>
      <c r="H687" s="5">
        <f t="shared" si="10"/>
        <v>8</v>
      </c>
    </row>
    <row r="688" spans="1:8" s="5" customFormat="1" ht="12.75" x14ac:dyDescent="0.25">
      <c r="B688" s="31"/>
      <c r="E688" s="27"/>
      <c r="H688" s="5">
        <f t="shared" si="10"/>
        <v>9</v>
      </c>
    </row>
    <row r="689" spans="2:8" s="5" customFormat="1" ht="15" customHeight="1" x14ac:dyDescent="0.25">
      <c r="B689" s="6"/>
      <c r="E689" s="27"/>
      <c r="H689" s="5">
        <f t="shared" si="10"/>
        <v>10</v>
      </c>
    </row>
    <row r="690" spans="2:8" s="5" customFormat="1" ht="15" customHeight="1" x14ac:dyDescent="0.25">
      <c r="B690" s="31"/>
      <c r="E690" s="27"/>
      <c r="H690" s="5">
        <f t="shared" si="10"/>
        <v>11</v>
      </c>
    </row>
    <row r="691" spans="2:8" s="5" customFormat="1" ht="15" customHeight="1" x14ac:dyDescent="0.25">
      <c r="B691" s="31"/>
      <c r="C691" s="31"/>
      <c r="D691" s="31"/>
      <c r="E691" s="31"/>
      <c r="F691" s="31"/>
      <c r="H691" s="5">
        <f t="shared" si="10"/>
        <v>12</v>
      </c>
    </row>
    <row r="692" spans="2:8" s="5" customFormat="1" ht="15" customHeight="1" x14ac:dyDescent="0.25">
      <c r="B692" s="32"/>
      <c r="C692" s="32"/>
      <c r="D692" s="32"/>
      <c r="E692" s="32"/>
      <c r="F692" s="32"/>
      <c r="H692" s="5">
        <f t="shared" si="10"/>
        <v>13</v>
      </c>
    </row>
    <row r="693" spans="2:8" s="5" customFormat="1" ht="15" customHeight="1" x14ac:dyDescent="0.25">
      <c r="E693" s="27"/>
      <c r="H693" s="5">
        <f t="shared" si="10"/>
        <v>14</v>
      </c>
    </row>
    <row r="694" spans="2:8" s="5" customFormat="1" ht="12.75" x14ac:dyDescent="0.25">
      <c r="B694" s="14"/>
      <c r="E694" s="27"/>
      <c r="H694" s="5">
        <f t="shared" ref="H694:H745" si="11">H693+1</f>
        <v>15</v>
      </c>
    </row>
    <row r="695" spans="2:8" s="5" customFormat="1" ht="12.75" x14ac:dyDescent="0.25">
      <c r="B695" s="14"/>
      <c r="E695" s="27"/>
      <c r="H695" s="5">
        <f t="shared" si="11"/>
        <v>16</v>
      </c>
    </row>
    <row r="696" spans="2:8" s="5" customFormat="1" ht="12.75" x14ac:dyDescent="0.25">
      <c r="B696" s="14"/>
      <c r="E696" s="27"/>
      <c r="H696" s="5">
        <f t="shared" si="11"/>
        <v>17</v>
      </c>
    </row>
    <row r="697" spans="2:8" s="5" customFormat="1" ht="12.75" x14ac:dyDescent="0.25">
      <c r="B697" s="14"/>
      <c r="E697" s="27"/>
      <c r="H697" s="5">
        <f t="shared" si="11"/>
        <v>18</v>
      </c>
    </row>
    <row r="698" spans="2:8" s="5" customFormat="1" ht="12.75" x14ac:dyDescent="0.25">
      <c r="B698" s="14"/>
      <c r="E698" s="27"/>
      <c r="H698" s="5">
        <f t="shared" si="11"/>
        <v>19</v>
      </c>
    </row>
    <row r="699" spans="2:8" s="5" customFormat="1" ht="12.75" x14ac:dyDescent="0.25">
      <c r="B699" s="14"/>
      <c r="E699" s="27"/>
      <c r="H699" s="5">
        <f t="shared" si="11"/>
        <v>20</v>
      </c>
    </row>
    <row r="700" spans="2:8" s="5" customFormat="1" ht="12.75" x14ac:dyDescent="0.25">
      <c r="B700" s="14"/>
      <c r="E700" s="27"/>
      <c r="H700" s="5">
        <f t="shared" si="11"/>
        <v>21</v>
      </c>
    </row>
    <row r="701" spans="2:8" s="5" customFormat="1" ht="12.75" x14ac:dyDescent="0.25">
      <c r="B701" s="14"/>
      <c r="E701" s="27"/>
      <c r="H701" s="5">
        <f t="shared" si="11"/>
        <v>22</v>
      </c>
    </row>
    <row r="702" spans="2:8" s="5" customFormat="1" ht="12.75" x14ac:dyDescent="0.25">
      <c r="B702" s="14"/>
      <c r="E702" s="27"/>
      <c r="H702" s="5">
        <f t="shared" si="11"/>
        <v>23</v>
      </c>
    </row>
    <row r="703" spans="2:8" s="5" customFormat="1" ht="12.75" x14ac:dyDescent="0.25">
      <c r="B703" s="14"/>
      <c r="E703" s="27"/>
      <c r="H703" s="5">
        <f t="shared" si="11"/>
        <v>24</v>
      </c>
    </row>
    <row r="704" spans="2:8" s="5" customFormat="1" ht="12.75" x14ac:dyDescent="0.25">
      <c r="B704" s="14"/>
      <c r="E704" s="27"/>
      <c r="H704" s="5">
        <f t="shared" si="11"/>
        <v>25</v>
      </c>
    </row>
    <row r="705" spans="1:8" s="5" customFormat="1" ht="12.75" x14ac:dyDescent="0.25">
      <c r="B705" s="14"/>
      <c r="E705" s="27"/>
      <c r="H705" s="5">
        <f t="shared" si="11"/>
        <v>26</v>
      </c>
    </row>
    <row r="706" spans="1:8" s="5" customFormat="1" ht="12.75" x14ac:dyDescent="0.25">
      <c r="B706" s="14"/>
      <c r="E706" s="27"/>
      <c r="H706" s="5">
        <f t="shared" si="11"/>
        <v>27</v>
      </c>
    </row>
    <row r="707" spans="1:8" s="5" customFormat="1" ht="12.75" x14ac:dyDescent="0.25">
      <c r="B707" s="14"/>
      <c r="E707" s="27"/>
      <c r="H707" s="5">
        <f t="shared" si="11"/>
        <v>28</v>
      </c>
    </row>
    <row r="708" spans="1:8" s="5" customFormat="1" ht="12.75" x14ac:dyDescent="0.25">
      <c r="B708" s="14"/>
      <c r="E708" s="27"/>
      <c r="H708" s="5">
        <f t="shared" si="11"/>
        <v>29</v>
      </c>
    </row>
    <row r="709" spans="1:8" s="5" customFormat="1" ht="12.75" x14ac:dyDescent="0.25">
      <c r="B709" s="14"/>
      <c r="E709" s="27"/>
      <c r="H709" s="5">
        <f t="shared" si="11"/>
        <v>30</v>
      </c>
    </row>
    <row r="710" spans="1:8" s="5" customFormat="1" ht="12.75" x14ac:dyDescent="0.25">
      <c r="B710" s="14"/>
      <c r="E710" s="27"/>
      <c r="H710" s="5">
        <f t="shared" si="11"/>
        <v>31</v>
      </c>
    </row>
    <row r="711" spans="1:8" s="5" customFormat="1" ht="12.75" x14ac:dyDescent="0.25">
      <c r="B711" s="14"/>
      <c r="E711" s="27"/>
      <c r="H711" s="5">
        <f t="shared" si="11"/>
        <v>32</v>
      </c>
    </row>
    <row r="712" spans="1:8" s="5" customFormat="1" ht="12.75" x14ac:dyDescent="0.25">
      <c r="A712" s="9"/>
      <c r="B712" s="14"/>
      <c r="E712" s="27"/>
      <c r="H712" s="5">
        <f t="shared" si="11"/>
        <v>33</v>
      </c>
    </row>
    <row r="713" spans="1:8" s="5" customFormat="1" ht="12.75" x14ac:dyDescent="0.25">
      <c r="A713" s="14"/>
      <c r="B713" s="18"/>
      <c r="E713" s="27"/>
      <c r="H713" s="5">
        <f t="shared" si="11"/>
        <v>34</v>
      </c>
    </row>
    <row r="714" spans="1:8" s="5" customFormat="1" ht="12.75" x14ac:dyDescent="0.25">
      <c r="B714" s="14"/>
      <c r="E714" s="27"/>
      <c r="H714" s="5">
        <f t="shared" si="11"/>
        <v>35</v>
      </c>
    </row>
    <row r="715" spans="1:8" s="5" customFormat="1" ht="12.75" x14ac:dyDescent="0.25">
      <c r="B715" s="14"/>
      <c r="E715" s="27"/>
      <c r="H715" s="5">
        <f t="shared" si="11"/>
        <v>36</v>
      </c>
    </row>
    <row r="716" spans="1:8" s="5" customFormat="1" ht="12.75" x14ac:dyDescent="0.25">
      <c r="B716" s="14"/>
      <c r="E716" s="27"/>
      <c r="H716" s="5">
        <f t="shared" si="11"/>
        <v>37</v>
      </c>
    </row>
    <row r="717" spans="1:8" s="5" customFormat="1" ht="12.75" x14ac:dyDescent="0.25">
      <c r="A717" s="15"/>
      <c r="B717" s="14"/>
      <c r="E717" s="27"/>
      <c r="H717" s="5">
        <f t="shared" si="11"/>
        <v>38</v>
      </c>
    </row>
    <row r="718" spans="1:8" s="5" customFormat="1" ht="12.75" x14ac:dyDescent="0.25">
      <c r="A718" s="15"/>
      <c r="B718" s="14"/>
      <c r="E718" s="27"/>
      <c r="H718" s="5">
        <f t="shared" si="11"/>
        <v>39</v>
      </c>
    </row>
    <row r="719" spans="1:8" s="5" customFormat="1" ht="12.75" x14ac:dyDescent="0.25">
      <c r="A719" s="15"/>
      <c r="B719" s="14"/>
      <c r="E719" s="27"/>
      <c r="H719" s="5">
        <f t="shared" si="11"/>
        <v>40</v>
      </c>
    </row>
    <row r="720" spans="1:8" s="5" customFormat="1" ht="12.75" x14ac:dyDescent="0.25">
      <c r="B720" s="9">
        <f>B680+1</f>
        <v>18</v>
      </c>
      <c r="C720" s="6" t="s">
        <v>378</v>
      </c>
      <c r="E720" s="27"/>
      <c r="F720" s="20" t="str">
        <f>$A$2</f>
        <v>PLM3 VERS.001</v>
      </c>
      <c r="H720" s="5">
        <f t="shared" si="11"/>
        <v>41</v>
      </c>
    </row>
    <row r="721" spans="2:8" s="5" customFormat="1" ht="12.75" x14ac:dyDescent="0.25">
      <c r="B721" s="24" t="s">
        <v>0</v>
      </c>
      <c r="C721" s="25" t="s">
        <v>1</v>
      </c>
      <c r="D721" s="25" t="s">
        <v>2</v>
      </c>
      <c r="E721" s="26" t="s">
        <v>450</v>
      </c>
      <c r="F721" s="25" t="s">
        <v>3</v>
      </c>
      <c r="H721" s="5">
        <f t="shared" si="11"/>
        <v>42</v>
      </c>
    </row>
    <row r="722" spans="2:8" s="5" customFormat="1" ht="12.75" x14ac:dyDescent="0.25">
      <c r="B722" s="10">
        <v>1</v>
      </c>
      <c r="C722" s="11" t="s">
        <v>682</v>
      </c>
      <c r="D722" s="11" t="s">
        <v>379</v>
      </c>
      <c r="E722" s="22">
        <v>1</v>
      </c>
      <c r="F722" s="11" t="s">
        <v>7</v>
      </c>
      <c r="H722" s="5">
        <f t="shared" si="11"/>
        <v>43</v>
      </c>
    </row>
    <row r="723" spans="2:8" s="5" customFormat="1" ht="12.75" x14ac:dyDescent="0.25">
      <c r="B723" s="12">
        <v>2</v>
      </c>
      <c r="C723" s="13" t="s">
        <v>683</v>
      </c>
      <c r="D723" s="13" t="s">
        <v>380</v>
      </c>
      <c r="E723" s="23">
        <v>1</v>
      </c>
      <c r="F723" s="13" t="s">
        <v>7</v>
      </c>
      <c r="H723" s="5">
        <f t="shared" si="11"/>
        <v>44</v>
      </c>
    </row>
    <row r="724" spans="2:8" s="5" customFormat="1" ht="12.75" x14ac:dyDescent="0.25">
      <c r="B724" s="10">
        <v>3</v>
      </c>
      <c r="C724" s="11" t="s">
        <v>381</v>
      </c>
      <c r="D724" s="11" t="s">
        <v>62</v>
      </c>
      <c r="E724" s="22">
        <v>1</v>
      </c>
      <c r="F724" s="11" t="s">
        <v>12</v>
      </c>
      <c r="H724" s="5">
        <f t="shared" si="11"/>
        <v>45</v>
      </c>
    </row>
    <row r="725" spans="2:8" s="5" customFormat="1" ht="12.75" x14ac:dyDescent="0.25">
      <c r="B725" s="12">
        <v>4</v>
      </c>
      <c r="C725" s="13" t="s">
        <v>382</v>
      </c>
      <c r="D725" s="13" t="s">
        <v>27</v>
      </c>
      <c r="E725" s="23">
        <v>1</v>
      </c>
      <c r="F725" s="13" t="s">
        <v>12</v>
      </c>
      <c r="H725" s="5">
        <f t="shared" si="11"/>
        <v>46</v>
      </c>
    </row>
    <row r="726" spans="2:8" s="5" customFormat="1" ht="12.75" x14ac:dyDescent="0.25">
      <c r="B726" s="10">
        <v>5</v>
      </c>
      <c r="C726" s="11" t="s">
        <v>383</v>
      </c>
      <c r="D726" s="11" t="s">
        <v>64</v>
      </c>
      <c r="E726" s="22">
        <v>3</v>
      </c>
      <c r="F726" s="11" t="s">
        <v>384</v>
      </c>
      <c r="H726" s="5">
        <f t="shared" si="11"/>
        <v>47</v>
      </c>
    </row>
    <row r="727" spans="2:8" s="5" customFormat="1" ht="12.75" x14ac:dyDescent="0.25">
      <c r="B727" s="12">
        <v>6</v>
      </c>
      <c r="C727" s="13" t="s">
        <v>385</v>
      </c>
      <c r="D727" s="13" t="s">
        <v>177</v>
      </c>
      <c r="E727" s="23">
        <v>2</v>
      </c>
      <c r="F727" s="13" t="s">
        <v>384</v>
      </c>
      <c r="H727" s="5">
        <f t="shared" si="11"/>
        <v>48</v>
      </c>
    </row>
    <row r="728" spans="2:8" s="5" customFormat="1" ht="12.75" x14ac:dyDescent="0.25">
      <c r="B728" s="10">
        <v>7</v>
      </c>
      <c r="C728" s="11" t="s">
        <v>684</v>
      </c>
      <c r="D728" s="11" t="s">
        <v>386</v>
      </c>
      <c r="E728" s="22">
        <v>1</v>
      </c>
      <c r="F728" s="11" t="s">
        <v>12</v>
      </c>
      <c r="H728" s="5">
        <f t="shared" si="11"/>
        <v>49</v>
      </c>
    </row>
    <row r="729" spans="2:8" s="5" customFormat="1" ht="12.75" x14ac:dyDescent="0.25">
      <c r="B729" s="12">
        <v>8</v>
      </c>
      <c r="C729" s="13"/>
      <c r="D729" s="13"/>
      <c r="E729" s="23"/>
      <c r="F729" s="13"/>
      <c r="H729" s="5">
        <f t="shared" si="11"/>
        <v>50</v>
      </c>
    </row>
    <row r="730" spans="2:8" s="5" customFormat="1" ht="12.75" x14ac:dyDescent="0.25">
      <c r="B730" s="6" t="s">
        <v>447</v>
      </c>
      <c r="E730" s="27"/>
      <c r="H730" s="5">
        <f t="shared" si="11"/>
        <v>51</v>
      </c>
    </row>
    <row r="731" spans="2:8" s="5" customFormat="1" ht="12.75" x14ac:dyDescent="0.25">
      <c r="B731" s="14" t="s">
        <v>449</v>
      </c>
      <c r="E731" s="27"/>
      <c r="H731" s="5">
        <f t="shared" si="11"/>
        <v>52</v>
      </c>
    </row>
    <row r="732" spans="2:8" s="5" customFormat="1" ht="15" customHeight="1" x14ac:dyDescent="0.25">
      <c r="B732" s="5" t="s">
        <v>446</v>
      </c>
      <c r="C732" s="19"/>
      <c r="D732" s="19"/>
      <c r="E732" s="4"/>
      <c r="F732" s="19"/>
      <c r="H732" s="5">
        <f t="shared" si="11"/>
        <v>53</v>
      </c>
    </row>
    <row r="733" spans="2:8" s="5" customFormat="1" ht="12.75" x14ac:dyDescent="0.25">
      <c r="C733" s="19"/>
      <c r="D733" s="19"/>
      <c r="E733" s="4"/>
      <c r="F733" s="19"/>
      <c r="H733" s="5">
        <f t="shared" si="11"/>
        <v>54</v>
      </c>
    </row>
    <row r="734" spans="2:8" s="5" customFormat="1" ht="12.75" x14ac:dyDescent="0.25">
      <c r="B734" s="19"/>
      <c r="C734" s="19"/>
      <c r="D734" s="19"/>
      <c r="E734" s="4"/>
      <c r="F734" s="19"/>
      <c r="H734" s="5">
        <f t="shared" si="11"/>
        <v>55</v>
      </c>
    </row>
    <row r="735" spans="2:8" s="5" customFormat="1" ht="12.75" x14ac:dyDescent="0.25">
      <c r="B735" s="19"/>
      <c r="C735" s="19"/>
      <c r="D735" s="19"/>
      <c r="E735" s="4"/>
      <c r="F735" s="19"/>
      <c r="H735" s="5">
        <f t="shared" si="11"/>
        <v>56</v>
      </c>
    </row>
    <row r="736" spans="2:8" s="5" customFormat="1" ht="12.75" x14ac:dyDescent="0.25">
      <c r="B736" s="19"/>
      <c r="C736" s="19"/>
      <c r="D736" s="19"/>
      <c r="E736" s="4"/>
      <c r="F736" s="19"/>
      <c r="H736" s="5">
        <f t="shared" si="11"/>
        <v>57</v>
      </c>
    </row>
    <row r="737" spans="2:8" s="5" customFormat="1" ht="12.75" x14ac:dyDescent="0.25">
      <c r="B737" s="14"/>
      <c r="E737" s="27"/>
      <c r="H737" s="5">
        <f t="shared" si="11"/>
        <v>58</v>
      </c>
    </row>
    <row r="738" spans="2:8" s="5" customFormat="1" ht="12.75" x14ac:dyDescent="0.25">
      <c r="B738" s="14"/>
      <c r="E738" s="27"/>
      <c r="H738" s="5">
        <f t="shared" si="11"/>
        <v>59</v>
      </c>
    </row>
    <row r="739" spans="2:8" s="5" customFormat="1" ht="12.75" x14ac:dyDescent="0.25">
      <c r="B739" s="14"/>
      <c r="E739" s="27"/>
      <c r="H739" s="5">
        <f t="shared" si="11"/>
        <v>60</v>
      </c>
    </row>
    <row r="740" spans="2:8" s="5" customFormat="1" ht="12.75" x14ac:dyDescent="0.25">
      <c r="B740" s="14"/>
      <c r="E740" s="27"/>
      <c r="H740" s="5">
        <f t="shared" si="11"/>
        <v>61</v>
      </c>
    </row>
    <row r="741" spans="2:8" s="5" customFormat="1" ht="12.75" x14ac:dyDescent="0.25">
      <c r="B741" s="14"/>
      <c r="E741" s="27"/>
      <c r="H741" s="5">
        <f t="shared" si="11"/>
        <v>62</v>
      </c>
    </row>
    <row r="742" spans="2:8" s="5" customFormat="1" ht="12.75" x14ac:dyDescent="0.25">
      <c r="B742" s="14"/>
      <c r="E742" s="27"/>
      <c r="H742" s="5">
        <f t="shared" si="11"/>
        <v>63</v>
      </c>
    </row>
    <row r="743" spans="2:8" s="5" customFormat="1" ht="12.75" x14ac:dyDescent="0.25">
      <c r="B743" s="14"/>
      <c r="E743" s="27"/>
      <c r="H743" s="5">
        <f t="shared" si="11"/>
        <v>64</v>
      </c>
    </row>
    <row r="744" spans="2:8" s="5" customFormat="1" ht="12.75" x14ac:dyDescent="0.25">
      <c r="B744" s="14"/>
      <c r="E744" s="27"/>
      <c r="H744" s="5">
        <f t="shared" si="11"/>
        <v>65</v>
      </c>
    </row>
    <row r="745" spans="2:8" s="5" customFormat="1" ht="12.75" x14ac:dyDescent="0.25">
      <c r="B745" s="14"/>
      <c r="E745" s="27"/>
      <c r="H745" s="5">
        <f t="shared" si="11"/>
        <v>66</v>
      </c>
    </row>
    <row r="746" spans="2:8" s="5" customFormat="1" ht="12.75" x14ac:dyDescent="0.25">
      <c r="B746" s="14"/>
      <c r="E746" s="27"/>
      <c r="H746" s="5">
        <f t="shared" ref="H746:H813" si="12">H745+1</f>
        <v>67</v>
      </c>
    </row>
    <row r="747" spans="2:8" s="5" customFormat="1" ht="12.75" x14ac:dyDescent="0.25">
      <c r="B747" s="14"/>
      <c r="E747" s="27"/>
      <c r="H747" s="5">
        <f t="shared" si="12"/>
        <v>68</v>
      </c>
    </row>
    <row r="748" spans="2:8" s="5" customFormat="1" ht="12.75" x14ac:dyDescent="0.25">
      <c r="B748" s="14"/>
      <c r="E748" s="27"/>
      <c r="H748" s="5">
        <f t="shared" si="12"/>
        <v>69</v>
      </c>
    </row>
    <row r="749" spans="2:8" s="5" customFormat="1" ht="12.75" x14ac:dyDescent="0.25">
      <c r="B749" s="14"/>
      <c r="E749" s="27"/>
      <c r="H749" s="5">
        <f t="shared" si="12"/>
        <v>70</v>
      </c>
    </row>
    <row r="750" spans="2:8" s="5" customFormat="1" ht="12.75" x14ac:dyDescent="0.25">
      <c r="B750" s="14"/>
      <c r="E750" s="27"/>
      <c r="H750" s="5">
        <f t="shared" si="12"/>
        <v>71</v>
      </c>
    </row>
    <row r="751" spans="2:8" s="5" customFormat="1" ht="12.75" x14ac:dyDescent="0.25">
      <c r="B751" s="14"/>
      <c r="E751" s="27"/>
      <c r="H751" s="5">
        <f t="shared" si="12"/>
        <v>72</v>
      </c>
    </row>
    <row r="752" spans="2:8" s="5" customFormat="1" ht="12.75" x14ac:dyDescent="0.25">
      <c r="B752" s="14"/>
      <c r="E752" s="27"/>
      <c r="H752" s="5">
        <f t="shared" si="12"/>
        <v>73</v>
      </c>
    </row>
    <row r="753" spans="1:12" s="5" customFormat="1" ht="12.75" x14ac:dyDescent="0.25">
      <c r="B753" s="14"/>
      <c r="E753" s="27"/>
      <c r="H753" s="5">
        <f t="shared" si="12"/>
        <v>74</v>
      </c>
    </row>
    <row r="754" spans="1:12" s="5" customFormat="1" ht="12.75" x14ac:dyDescent="0.25">
      <c r="B754" s="14"/>
      <c r="E754" s="27"/>
      <c r="H754" s="5">
        <f t="shared" si="12"/>
        <v>75</v>
      </c>
    </row>
    <row r="755" spans="1:12" s="5" customFormat="1" ht="12.75" x14ac:dyDescent="0.25">
      <c r="B755" s="14"/>
      <c r="E755" s="27"/>
      <c r="H755" s="5">
        <f t="shared" si="12"/>
        <v>76</v>
      </c>
    </row>
    <row r="756" spans="1:12" s="5" customFormat="1" ht="12.75" x14ac:dyDescent="0.25">
      <c r="B756" s="14"/>
      <c r="E756" s="27"/>
      <c r="H756" s="5">
        <f t="shared" si="12"/>
        <v>77</v>
      </c>
    </row>
    <row r="757" spans="1:12" s="5" customFormat="1" ht="12.75" x14ac:dyDescent="0.25">
      <c r="A757" s="15"/>
      <c r="B757" s="14"/>
      <c r="E757" s="27"/>
      <c r="H757" s="5">
        <f t="shared" si="12"/>
        <v>78</v>
      </c>
    </row>
    <row r="758" spans="1:12" s="5" customFormat="1" ht="12.75" x14ac:dyDescent="0.25">
      <c r="A758" s="15"/>
      <c r="B758" s="14"/>
      <c r="E758" s="27"/>
      <c r="H758" s="5">
        <f t="shared" si="12"/>
        <v>79</v>
      </c>
    </row>
    <row r="759" spans="1:12" s="5" customFormat="1" ht="12.75" x14ac:dyDescent="0.25">
      <c r="A759" s="15"/>
      <c r="B759" s="14"/>
      <c r="E759" s="27"/>
      <c r="H759" s="5">
        <f t="shared" si="12"/>
        <v>80</v>
      </c>
    </row>
    <row r="760" spans="1:12" s="5" customFormat="1" ht="12.75" x14ac:dyDescent="0.25">
      <c r="A760" s="15"/>
      <c r="B760" s="14"/>
      <c r="E760" s="27"/>
      <c r="H760" s="5">
        <f t="shared" si="12"/>
        <v>81</v>
      </c>
    </row>
    <row r="761" spans="1:12" s="5" customFormat="1" ht="12.75" x14ac:dyDescent="0.25">
      <c r="A761" s="15"/>
      <c r="B761" s="14"/>
      <c r="E761" s="27"/>
      <c r="H761" s="5">
        <f t="shared" si="12"/>
        <v>82</v>
      </c>
    </row>
    <row r="762" spans="1:12" s="5" customFormat="1" ht="12.75" x14ac:dyDescent="0.25">
      <c r="B762" s="9">
        <f>B720+1</f>
        <v>19</v>
      </c>
      <c r="C762" s="6" t="s">
        <v>387</v>
      </c>
      <c r="E762" s="27"/>
      <c r="F762" s="20" t="str">
        <f>$A$2</f>
        <v>PLM3 VERS.001</v>
      </c>
      <c r="H762" s="5">
        <v>1</v>
      </c>
    </row>
    <row r="763" spans="1:12" s="5" customFormat="1" ht="12.75" x14ac:dyDescent="0.25">
      <c r="B763" s="24" t="s">
        <v>0</v>
      </c>
      <c r="C763" s="25" t="s">
        <v>1</v>
      </c>
      <c r="D763" s="25" t="s">
        <v>2</v>
      </c>
      <c r="E763" s="26" t="s">
        <v>450</v>
      </c>
      <c r="F763" s="25" t="s">
        <v>3</v>
      </c>
      <c r="H763" s="5">
        <f t="shared" si="12"/>
        <v>2</v>
      </c>
    </row>
    <row r="764" spans="1:12" s="5" customFormat="1" ht="12.75" x14ac:dyDescent="0.25">
      <c r="B764" s="10">
        <v>1</v>
      </c>
      <c r="C764" s="11" t="s">
        <v>686</v>
      </c>
      <c r="D764" s="11" t="s">
        <v>390</v>
      </c>
      <c r="E764" s="22">
        <v>1</v>
      </c>
      <c r="F764" s="11" t="s">
        <v>7</v>
      </c>
      <c r="H764" s="5">
        <f t="shared" si="12"/>
        <v>3</v>
      </c>
      <c r="I764" s="11" t="s">
        <v>388</v>
      </c>
      <c r="J764" s="11" t="s">
        <v>31</v>
      </c>
      <c r="K764" s="22">
        <v>1</v>
      </c>
      <c r="L764" s="11" t="s">
        <v>12</v>
      </c>
    </row>
    <row r="765" spans="1:12" s="5" customFormat="1" ht="12.75" x14ac:dyDescent="0.25">
      <c r="B765" s="12">
        <v>2</v>
      </c>
      <c r="C765" s="13" t="s">
        <v>687</v>
      </c>
      <c r="D765" s="13" t="s">
        <v>392</v>
      </c>
      <c r="E765" s="23">
        <v>1</v>
      </c>
      <c r="F765" s="13" t="s">
        <v>7</v>
      </c>
      <c r="H765" s="5">
        <f t="shared" si="12"/>
        <v>4</v>
      </c>
      <c r="I765" s="13" t="s">
        <v>389</v>
      </c>
      <c r="J765" s="13" t="s">
        <v>390</v>
      </c>
      <c r="K765" s="23">
        <v>1</v>
      </c>
      <c r="L765" s="13" t="s">
        <v>7</v>
      </c>
    </row>
    <row r="766" spans="1:12" s="5" customFormat="1" ht="12.75" x14ac:dyDescent="0.25">
      <c r="B766" s="10">
        <v>3</v>
      </c>
      <c r="C766" s="11" t="s">
        <v>393</v>
      </c>
      <c r="D766" s="11" t="s">
        <v>394</v>
      </c>
      <c r="E766" s="22">
        <v>1</v>
      </c>
      <c r="F766" s="11" t="s">
        <v>12</v>
      </c>
      <c r="H766" s="5">
        <f t="shared" si="12"/>
        <v>5</v>
      </c>
      <c r="I766" s="11" t="s">
        <v>391</v>
      </c>
      <c r="J766" s="11" t="s">
        <v>392</v>
      </c>
      <c r="K766" s="22">
        <v>1</v>
      </c>
      <c r="L766" s="11" t="s">
        <v>7</v>
      </c>
    </row>
    <row r="767" spans="1:12" s="5" customFormat="1" ht="12.75" x14ac:dyDescent="0.25">
      <c r="B767" s="12">
        <v>4</v>
      </c>
      <c r="C767" s="13" t="s">
        <v>395</v>
      </c>
      <c r="D767" s="13" t="s">
        <v>64</v>
      </c>
      <c r="E767" s="23">
        <v>2</v>
      </c>
      <c r="F767" s="13" t="s">
        <v>12</v>
      </c>
      <c r="H767" s="5">
        <f t="shared" si="12"/>
        <v>6</v>
      </c>
      <c r="I767" s="13" t="s">
        <v>393</v>
      </c>
      <c r="J767" s="13" t="s">
        <v>394</v>
      </c>
      <c r="K767" s="23">
        <v>1</v>
      </c>
      <c r="L767" s="13" t="s">
        <v>12</v>
      </c>
    </row>
    <row r="768" spans="1:12" s="5" customFormat="1" ht="12.75" x14ac:dyDescent="0.25">
      <c r="B768" s="10">
        <v>5</v>
      </c>
      <c r="C768" s="11" t="s">
        <v>396</v>
      </c>
      <c r="D768" s="11" t="s">
        <v>394</v>
      </c>
      <c r="E768" s="22">
        <v>1</v>
      </c>
      <c r="F768" s="11" t="s">
        <v>12</v>
      </c>
      <c r="H768" s="5">
        <f t="shared" si="12"/>
        <v>7</v>
      </c>
      <c r="I768" s="11" t="s">
        <v>395</v>
      </c>
      <c r="J768" s="11" t="s">
        <v>64</v>
      </c>
      <c r="K768" s="22">
        <v>2</v>
      </c>
      <c r="L768" s="11" t="s">
        <v>12</v>
      </c>
    </row>
    <row r="769" spans="2:12" s="5" customFormat="1" ht="12.75" x14ac:dyDescent="0.25">
      <c r="B769" s="12">
        <v>6</v>
      </c>
      <c r="C769" s="13" t="s">
        <v>397</v>
      </c>
      <c r="D769" s="13" t="s">
        <v>18</v>
      </c>
      <c r="E769" s="23">
        <v>2</v>
      </c>
      <c r="F769" s="13" t="s">
        <v>12</v>
      </c>
      <c r="H769" s="5">
        <f t="shared" si="12"/>
        <v>8</v>
      </c>
      <c r="I769" s="13" t="s">
        <v>396</v>
      </c>
      <c r="J769" s="13" t="s">
        <v>394</v>
      </c>
      <c r="K769" s="23">
        <v>1</v>
      </c>
      <c r="L769" s="13" t="s">
        <v>12</v>
      </c>
    </row>
    <row r="770" spans="2:12" s="5" customFormat="1" ht="12.75" x14ac:dyDescent="0.25">
      <c r="B770" s="10">
        <v>7</v>
      </c>
      <c r="C770" s="11" t="s">
        <v>398</v>
      </c>
      <c r="D770" s="11" t="s">
        <v>399</v>
      </c>
      <c r="E770" s="22">
        <v>1</v>
      </c>
      <c r="F770" s="11" t="s">
        <v>12</v>
      </c>
      <c r="H770" s="5">
        <f t="shared" si="12"/>
        <v>9</v>
      </c>
      <c r="I770" s="11" t="s">
        <v>397</v>
      </c>
      <c r="J770" s="11" t="s">
        <v>18</v>
      </c>
      <c r="K770" s="22">
        <v>2</v>
      </c>
      <c r="L770" s="11" t="s">
        <v>12</v>
      </c>
    </row>
    <row r="771" spans="2:12" s="5" customFormat="1" ht="12.75" x14ac:dyDescent="0.25">
      <c r="B771" s="12">
        <v>8</v>
      </c>
      <c r="C771" s="13" t="s">
        <v>400</v>
      </c>
      <c r="D771" s="13" t="s">
        <v>401</v>
      </c>
      <c r="E771" s="23">
        <v>1</v>
      </c>
      <c r="F771" s="13" t="s">
        <v>12</v>
      </c>
      <c r="H771" s="5">
        <f t="shared" si="12"/>
        <v>10</v>
      </c>
      <c r="I771" s="13" t="s">
        <v>398</v>
      </c>
      <c r="J771" s="13" t="s">
        <v>399</v>
      </c>
      <c r="K771" s="23">
        <v>1</v>
      </c>
      <c r="L771" s="13" t="s">
        <v>12</v>
      </c>
    </row>
    <row r="772" spans="2:12" s="5" customFormat="1" ht="12.75" x14ac:dyDescent="0.25">
      <c r="B772" s="10">
        <v>9</v>
      </c>
      <c r="C772" s="11" t="s">
        <v>402</v>
      </c>
      <c r="D772" s="11" t="s">
        <v>319</v>
      </c>
      <c r="E772" s="22">
        <v>1</v>
      </c>
      <c r="F772" s="11" t="s">
        <v>12</v>
      </c>
      <c r="H772" s="5">
        <f t="shared" si="12"/>
        <v>11</v>
      </c>
      <c r="I772" s="11" t="s">
        <v>400</v>
      </c>
      <c r="J772" s="11" t="s">
        <v>401</v>
      </c>
      <c r="K772" s="22">
        <v>1</v>
      </c>
      <c r="L772" s="11" t="s">
        <v>12</v>
      </c>
    </row>
    <row r="773" spans="2:12" s="5" customFormat="1" ht="12.75" x14ac:dyDescent="0.25">
      <c r="B773" s="12">
        <v>10</v>
      </c>
      <c r="C773" s="13" t="s">
        <v>403</v>
      </c>
      <c r="D773" s="13" t="s">
        <v>404</v>
      </c>
      <c r="E773" s="23">
        <v>1</v>
      </c>
      <c r="F773" s="13" t="s">
        <v>12</v>
      </c>
      <c r="H773" s="5">
        <f t="shared" si="12"/>
        <v>12</v>
      </c>
      <c r="I773" s="13" t="s">
        <v>402</v>
      </c>
      <c r="J773" s="13" t="s">
        <v>319</v>
      </c>
      <c r="K773" s="23">
        <v>1</v>
      </c>
      <c r="L773" s="13" t="s">
        <v>12</v>
      </c>
    </row>
    <row r="774" spans="2:12" s="5" customFormat="1" ht="12.75" x14ac:dyDescent="0.25">
      <c r="B774" s="10">
        <v>11</v>
      </c>
      <c r="C774" s="11" t="s">
        <v>688</v>
      </c>
      <c r="D774" s="11" t="s">
        <v>406</v>
      </c>
      <c r="E774" s="22">
        <v>1</v>
      </c>
      <c r="F774" s="11" t="s">
        <v>12</v>
      </c>
      <c r="H774" s="5">
        <f t="shared" si="12"/>
        <v>13</v>
      </c>
      <c r="I774" s="11" t="s">
        <v>403</v>
      </c>
      <c r="J774" s="11" t="s">
        <v>404</v>
      </c>
      <c r="K774" s="22">
        <v>1</v>
      </c>
      <c r="L774" s="11" t="s">
        <v>12</v>
      </c>
    </row>
    <row r="775" spans="2:12" s="5" customFormat="1" ht="12.75" x14ac:dyDescent="0.25">
      <c r="B775" s="12">
        <v>12</v>
      </c>
      <c r="C775" s="13" t="s">
        <v>403</v>
      </c>
      <c r="D775" s="13" t="s">
        <v>404</v>
      </c>
      <c r="E775" s="23">
        <v>1</v>
      </c>
      <c r="F775" s="13" t="s">
        <v>12</v>
      </c>
      <c r="H775" s="5">
        <f t="shared" si="12"/>
        <v>14</v>
      </c>
      <c r="I775" s="13" t="s">
        <v>405</v>
      </c>
      <c r="J775" s="13" t="s">
        <v>406</v>
      </c>
      <c r="K775" s="23">
        <v>1</v>
      </c>
      <c r="L775" s="13" t="s">
        <v>12</v>
      </c>
    </row>
    <row r="776" spans="2:12" s="5" customFormat="1" ht="12.75" x14ac:dyDescent="0.25">
      <c r="B776" s="10">
        <v>13</v>
      </c>
      <c r="C776" s="11" t="s">
        <v>409</v>
      </c>
      <c r="D776" s="11" t="s">
        <v>188</v>
      </c>
      <c r="E776" s="22">
        <v>2</v>
      </c>
      <c r="F776" s="11" t="s">
        <v>12</v>
      </c>
      <c r="H776" s="5">
        <f t="shared" si="12"/>
        <v>15</v>
      </c>
      <c r="I776" s="11" t="s">
        <v>403</v>
      </c>
      <c r="J776" s="11" t="s">
        <v>404</v>
      </c>
      <c r="K776" s="22">
        <v>1</v>
      </c>
      <c r="L776" s="11" t="s">
        <v>12</v>
      </c>
    </row>
    <row r="777" spans="2:12" s="5" customFormat="1" ht="12.75" x14ac:dyDescent="0.25">
      <c r="B777" s="12">
        <v>14</v>
      </c>
      <c r="C777" s="13" t="s">
        <v>689</v>
      </c>
      <c r="D777" s="13" t="s">
        <v>690</v>
      </c>
      <c r="E777" s="23">
        <v>1</v>
      </c>
      <c r="F777" s="13" t="s">
        <v>12</v>
      </c>
      <c r="H777" s="5">
        <f t="shared" si="12"/>
        <v>16</v>
      </c>
      <c r="I777" s="13" t="s">
        <v>407</v>
      </c>
      <c r="J777" s="13" t="s">
        <v>408</v>
      </c>
      <c r="K777" s="23">
        <v>1</v>
      </c>
      <c r="L777" s="13" t="s">
        <v>12</v>
      </c>
    </row>
    <row r="778" spans="2:12" s="5" customFormat="1" ht="12.75" x14ac:dyDescent="0.25">
      <c r="B778" s="10">
        <v>15</v>
      </c>
      <c r="C778" s="11" t="s">
        <v>691</v>
      </c>
      <c r="D778" s="11" t="s">
        <v>173</v>
      </c>
      <c r="E778" s="22">
        <v>2</v>
      </c>
      <c r="F778" s="11" t="s">
        <v>12</v>
      </c>
      <c r="H778" s="5">
        <f t="shared" si="12"/>
        <v>17</v>
      </c>
      <c r="I778" s="11" t="s">
        <v>409</v>
      </c>
      <c r="J778" s="11" t="s">
        <v>188</v>
      </c>
      <c r="K778" s="22">
        <v>2</v>
      </c>
      <c r="L778" s="11" t="s">
        <v>12</v>
      </c>
    </row>
    <row r="779" spans="2:12" s="5" customFormat="1" ht="12.75" x14ac:dyDescent="0.25">
      <c r="B779" s="12">
        <v>16</v>
      </c>
      <c r="C779" s="13" t="s">
        <v>692</v>
      </c>
      <c r="D779" s="13" t="s">
        <v>27</v>
      </c>
      <c r="E779" s="23">
        <v>1</v>
      </c>
      <c r="F779" s="13" t="s">
        <v>12</v>
      </c>
      <c r="H779" s="5">
        <f t="shared" si="12"/>
        <v>18</v>
      </c>
      <c r="I779" s="13" t="s">
        <v>410</v>
      </c>
      <c r="J779" s="13" t="s">
        <v>411</v>
      </c>
      <c r="K779" s="23">
        <v>1</v>
      </c>
      <c r="L779" s="13" t="s">
        <v>12</v>
      </c>
    </row>
    <row r="780" spans="2:12" s="5" customFormat="1" ht="12.75" x14ac:dyDescent="0.25">
      <c r="B780" s="14"/>
      <c r="E780" s="27"/>
      <c r="H780" s="5">
        <f t="shared" si="12"/>
        <v>19</v>
      </c>
    </row>
    <row r="781" spans="2:12" s="5" customFormat="1" ht="12.75" x14ac:dyDescent="0.25">
      <c r="B781" s="14"/>
      <c r="E781" s="27"/>
      <c r="H781" s="5">
        <f t="shared" si="12"/>
        <v>20</v>
      </c>
    </row>
    <row r="782" spans="2:12" s="5" customFormat="1" ht="12.75" x14ac:dyDescent="0.25">
      <c r="B782" s="14"/>
      <c r="E782" s="27"/>
      <c r="H782" s="5">
        <f t="shared" si="12"/>
        <v>21</v>
      </c>
    </row>
    <row r="783" spans="2:12" s="5" customFormat="1" ht="12.75" x14ac:dyDescent="0.25">
      <c r="B783" s="14"/>
      <c r="E783" s="27"/>
      <c r="H783" s="5">
        <f t="shared" si="12"/>
        <v>22</v>
      </c>
    </row>
    <row r="784" spans="2:12" s="5" customFormat="1" ht="12.75" x14ac:dyDescent="0.25">
      <c r="B784" s="14"/>
      <c r="E784" s="27"/>
      <c r="H784" s="5">
        <f t="shared" si="12"/>
        <v>23</v>
      </c>
    </row>
    <row r="785" spans="2:8" s="5" customFormat="1" ht="12.75" x14ac:dyDescent="0.25">
      <c r="B785" s="14"/>
      <c r="E785" s="27"/>
      <c r="H785" s="5">
        <f t="shared" si="12"/>
        <v>24</v>
      </c>
    </row>
    <row r="786" spans="2:8" s="5" customFormat="1" ht="12.75" x14ac:dyDescent="0.25">
      <c r="B786" s="14"/>
      <c r="E786" s="27"/>
      <c r="H786" s="5">
        <f t="shared" si="12"/>
        <v>25</v>
      </c>
    </row>
    <row r="787" spans="2:8" s="5" customFormat="1" ht="12.75" x14ac:dyDescent="0.25">
      <c r="B787" s="14"/>
      <c r="E787" s="27"/>
      <c r="H787" s="5">
        <f t="shared" si="12"/>
        <v>26</v>
      </c>
    </row>
    <row r="788" spans="2:8" s="5" customFormat="1" ht="12.75" x14ac:dyDescent="0.25">
      <c r="B788" s="14"/>
      <c r="E788" s="27"/>
      <c r="H788" s="5">
        <f t="shared" si="12"/>
        <v>27</v>
      </c>
    </row>
    <row r="789" spans="2:8" s="5" customFormat="1" ht="12.75" x14ac:dyDescent="0.25">
      <c r="B789" s="14"/>
      <c r="E789" s="27"/>
      <c r="H789" s="5">
        <f t="shared" si="12"/>
        <v>28</v>
      </c>
    </row>
    <row r="790" spans="2:8" s="5" customFormat="1" ht="12.75" x14ac:dyDescent="0.25">
      <c r="B790" s="14"/>
      <c r="E790" s="27"/>
      <c r="H790" s="5">
        <f t="shared" si="12"/>
        <v>29</v>
      </c>
    </row>
    <row r="791" spans="2:8" s="5" customFormat="1" ht="12.75" x14ac:dyDescent="0.25">
      <c r="B791" s="14"/>
      <c r="E791" s="27"/>
      <c r="H791" s="5">
        <f t="shared" si="12"/>
        <v>30</v>
      </c>
    </row>
    <row r="792" spans="2:8" s="5" customFormat="1" ht="12.75" x14ac:dyDescent="0.25">
      <c r="B792" s="14"/>
      <c r="E792" s="27"/>
      <c r="H792" s="5">
        <f t="shared" si="12"/>
        <v>31</v>
      </c>
    </row>
    <row r="793" spans="2:8" s="5" customFormat="1" ht="12.75" x14ac:dyDescent="0.25">
      <c r="B793" s="14"/>
      <c r="E793" s="27"/>
      <c r="H793" s="5">
        <f t="shared" si="12"/>
        <v>32</v>
      </c>
    </row>
    <row r="794" spans="2:8" s="5" customFormat="1" ht="12.75" x14ac:dyDescent="0.25">
      <c r="B794" s="14"/>
      <c r="E794" s="27"/>
      <c r="H794" s="5">
        <f t="shared" si="12"/>
        <v>33</v>
      </c>
    </row>
    <row r="795" spans="2:8" s="5" customFormat="1" ht="12.75" x14ac:dyDescent="0.25">
      <c r="B795" s="14"/>
      <c r="E795" s="27"/>
      <c r="H795" s="5">
        <f t="shared" si="12"/>
        <v>34</v>
      </c>
    </row>
    <row r="796" spans="2:8" s="5" customFormat="1" ht="12.75" x14ac:dyDescent="0.25">
      <c r="B796" s="14"/>
      <c r="E796" s="27"/>
      <c r="H796" s="5">
        <f t="shared" si="12"/>
        <v>35</v>
      </c>
    </row>
    <row r="797" spans="2:8" s="5" customFormat="1" ht="12.75" x14ac:dyDescent="0.25">
      <c r="B797" s="14"/>
      <c r="E797" s="27"/>
      <c r="H797" s="5">
        <f t="shared" si="12"/>
        <v>36</v>
      </c>
    </row>
    <row r="798" spans="2:8" s="5" customFormat="1" ht="12.75" x14ac:dyDescent="0.25">
      <c r="B798" s="14"/>
      <c r="E798" s="27"/>
      <c r="H798" s="5">
        <f t="shared" si="12"/>
        <v>37</v>
      </c>
    </row>
    <row r="799" spans="2:8" s="5" customFormat="1" ht="12.75" x14ac:dyDescent="0.25">
      <c r="B799" s="14"/>
      <c r="E799" s="27"/>
      <c r="H799" s="5">
        <f t="shared" si="12"/>
        <v>38</v>
      </c>
    </row>
    <row r="800" spans="2:8" s="5" customFormat="1" ht="12.75" x14ac:dyDescent="0.25">
      <c r="B800" s="14"/>
      <c r="E800" s="27"/>
      <c r="H800" s="5">
        <f t="shared" si="12"/>
        <v>39</v>
      </c>
    </row>
    <row r="801" spans="2:12" s="5" customFormat="1" ht="12.75" x14ac:dyDescent="0.25">
      <c r="B801" s="14"/>
      <c r="E801" s="27"/>
      <c r="H801" s="5">
        <f t="shared" si="12"/>
        <v>40</v>
      </c>
    </row>
    <row r="802" spans="2:12" s="5" customFormat="1" ht="12.75" x14ac:dyDescent="0.25">
      <c r="B802" s="14"/>
      <c r="E802" s="27"/>
      <c r="H802" s="5">
        <f t="shared" si="12"/>
        <v>41</v>
      </c>
    </row>
    <row r="803" spans="2:12" s="5" customFormat="1" ht="14.25" customHeight="1" x14ac:dyDescent="0.25">
      <c r="B803" s="14"/>
      <c r="E803" s="27"/>
      <c r="H803" s="5">
        <f t="shared" si="12"/>
        <v>42</v>
      </c>
    </row>
    <row r="804" spans="2:12" s="5" customFormat="1" ht="12.75" x14ac:dyDescent="0.25">
      <c r="B804" s="9">
        <f>B762+1</f>
        <v>20</v>
      </c>
      <c r="C804" s="6" t="s">
        <v>448</v>
      </c>
      <c r="E804" s="27"/>
      <c r="F804" s="20" t="str">
        <f>$A$2</f>
        <v>PLM3 VERS.001</v>
      </c>
      <c r="H804" s="5">
        <v>1</v>
      </c>
    </row>
    <row r="805" spans="2:12" s="5" customFormat="1" ht="12.75" x14ac:dyDescent="0.25">
      <c r="B805" s="24" t="s">
        <v>0</v>
      </c>
      <c r="C805" s="25" t="s">
        <v>1</v>
      </c>
      <c r="D805" s="25" t="s">
        <v>2</v>
      </c>
      <c r="E805" s="26" t="s">
        <v>450</v>
      </c>
      <c r="F805" s="25" t="s">
        <v>3</v>
      </c>
      <c r="H805" s="5">
        <f t="shared" si="12"/>
        <v>2</v>
      </c>
    </row>
    <row r="806" spans="2:12" s="5" customFormat="1" ht="12.75" x14ac:dyDescent="0.25">
      <c r="B806" s="10">
        <v>1</v>
      </c>
      <c r="C806" s="11" t="s">
        <v>412</v>
      </c>
      <c r="D806" s="11" t="s">
        <v>413</v>
      </c>
      <c r="E806" s="22">
        <v>1</v>
      </c>
      <c r="F806" s="11" t="s">
        <v>7</v>
      </c>
      <c r="H806" s="5">
        <f t="shared" si="12"/>
        <v>3</v>
      </c>
      <c r="I806" s="11" t="s">
        <v>412</v>
      </c>
      <c r="J806" s="11" t="s">
        <v>413</v>
      </c>
      <c r="K806" s="22">
        <v>1</v>
      </c>
      <c r="L806" s="11" t="s">
        <v>7</v>
      </c>
    </row>
    <row r="807" spans="2:12" s="5" customFormat="1" ht="12.75" x14ac:dyDescent="0.25">
      <c r="B807" s="12">
        <v>2</v>
      </c>
      <c r="C807" s="13" t="s">
        <v>696</v>
      </c>
      <c r="D807" s="13" t="s">
        <v>415</v>
      </c>
      <c r="E807" s="23">
        <v>1</v>
      </c>
      <c r="F807" s="13" t="s">
        <v>7</v>
      </c>
      <c r="H807" s="5">
        <f t="shared" si="12"/>
        <v>4</v>
      </c>
      <c r="I807" s="13" t="s">
        <v>414</v>
      </c>
      <c r="J807" s="13" t="s">
        <v>415</v>
      </c>
      <c r="K807" s="23">
        <v>1</v>
      </c>
      <c r="L807" s="13" t="s">
        <v>7</v>
      </c>
    </row>
    <row r="808" spans="2:12" s="5" customFormat="1" ht="12.75" x14ac:dyDescent="0.25">
      <c r="B808" s="10">
        <v>3</v>
      </c>
      <c r="C808" s="11" t="s">
        <v>697</v>
      </c>
      <c r="D808" s="11" t="s">
        <v>698</v>
      </c>
      <c r="E808" s="22">
        <v>1</v>
      </c>
      <c r="F808" s="11" t="s">
        <v>12</v>
      </c>
      <c r="H808" s="5">
        <f t="shared" si="12"/>
        <v>5</v>
      </c>
      <c r="I808" s="11" t="s">
        <v>416</v>
      </c>
      <c r="J808" s="11" t="s">
        <v>18</v>
      </c>
      <c r="K808" s="22">
        <v>1</v>
      </c>
      <c r="L808" s="11" t="s">
        <v>12</v>
      </c>
    </row>
    <row r="809" spans="2:12" s="5" customFormat="1" ht="12.75" x14ac:dyDescent="0.25">
      <c r="B809" s="12">
        <v>4</v>
      </c>
      <c r="C809" s="13" t="s">
        <v>699</v>
      </c>
      <c r="D809" s="13" t="s">
        <v>420</v>
      </c>
      <c r="E809" s="23">
        <v>1</v>
      </c>
      <c r="F809" s="13" t="s">
        <v>7</v>
      </c>
      <c r="H809" s="5">
        <f t="shared" si="12"/>
        <v>6</v>
      </c>
      <c r="I809" s="13" t="s">
        <v>417</v>
      </c>
      <c r="J809" s="13" t="s">
        <v>418</v>
      </c>
      <c r="K809" s="23">
        <v>1</v>
      </c>
      <c r="L809" s="13" t="s">
        <v>12</v>
      </c>
    </row>
    <row r="810" spans="2:12" s="5" customFormat="1" ht="12.75" x14ac:dyDescent="0.25">
      <c r="B810" s="10">
        <v>5</v>
      </c>
      <c r="C810" s="11" t="s">
        <v>421</v>
      </c>
      <c r="D810" s="11" t="s">
        <v>177</v>
      </c>
      <c r="E810" s="22">
        <v>2</v>
      </c>
      <c r="F810" s="11" t="s">
        <v>12</v>
      </c>
      <c r="H810" s="5">
        <f t="shared" si="12"/>
        <v>7</v>
      </c>
      <c r="I810" s="11" t="s">
        <v>419</v>
      </c>
      <c r="J810" s="11" t="s">
        <v>420</v>
      </c>
      <c r="K810" s="22">
        <v>1</v>
      </c>
      <c r="L810" s="11" t="s">
        <v>7</v>
      </c>
    </row>
    <row r="811" spans="2:12" s="5" customFormat="1" ht="12.75" x14ac:dyDescent="0.25">
      <c r="B811" s="12">
        <v>6</v>
      </c>
      <c r="C811" s="13" t="s">
        <v>701</v>
      </c>
      <c r="D811" s="13" t="s">
        <v>700</v>
      </c>
      <c r="E811" s="23">
        <v>2</v>
      </c>
      <c r="F811" s="13" t="s">
        <v>12</v>
      </c>
      <c r="H811" s="5">
        <f t="shared" si="12"/>
        <v>8</v>
      </c>
      <c r="I811" s="13" t="s">
        <v>421</v>
      </c>
      <c r="J811" s="13" t="s">
        <v>177</v>
      </c>
      <c r="K811" s="23">
        <v>2</v>
      </c>
      <c r="L811" s="13" t="s">
        <v>12</v>
      </c>
    </row>
    <row r="812" spans="2:12" s="5" customFormat="1" ht="12.75" x14ac:dyDescent="0.25">
      <c r="B812" s="10">
        <v>7</v>
      </c>
      <c r="C812" s="11" t="s">
        <v>422</v>
      </c>
      <c r="D812" s="11" t="s">
        <v>174</v>
      </c>
      <c r="E812" s="22">
        <v>1</v>
      </c>
      <c r="F812" s="11" t="s">
        <v>12</v>
      </c>
      <c r="H812" s="5">
        <f t="shared" si="12"/>
        <v>9</v>
      </c>
      <c r="I812" s="11" t="s">
        <v>422</v>
      </c>
      <c r="J812" s="11" t="s">
        <v>174</v>
      </c>
      <c r="K812" s="22">
        <v>1</v>
      </c>
      <c r="L812" s="11" t="s">
        <v>12</v>
      </c>
    </row>
    <row r="813" spans="2:12" s="5" customFormat="1" ht="12.75" x14ac:dyDescent="0.25">
      <c r="B813" s="12">
        <v>8</v>
      </c>
      <c r="C813" s="13"/>
      <c r="D813" s="13" t="s">
        <v>702</v>
      </c>
      <c r="E813" s="23">
        <v>1</v>
      </c>
      <c r="F813" s="13" t="s">
        <v>703</v>
      </c>
      <c r="H813" s="5">
        <f t="shared" si="12"/>
        <v>10</v>
      </c>
      <c r="I813" s="13" t="s">
        <v>423</v>
      </c>
      <c r="J813" s="13" t="s">
        <v>424</v>
      </c>
      <c r="K813" s="23">
        <v>1</v>
      </c>
      <c r="L813" s="13" t="s">
        <v>7</v>
      </c>
    </row>
    <row r="814" spans="2:12" s="5" customFormat="1" ht="12.75" x14ac:dyDescent="0.25">
      <c r="B814" s="10">
        <v>9</v>
      </c>
      <c r="C814" s="11" t="s">
        <v>705</v>
      </c>
      <c r="D814" s="11" t="s">
        <v>704</v>
      </c>
      <c r="E814" s="22">
        <v>2</v>
      </c>
      <c r="F814" s="11" t="s">
        <v>12</v>
      </c>
      <c r="H814" s="5">
        <f t="shared" ref="H814" si="13">H813+1</f>
        <v>11</v>
      </c>
      <c r="I814" s="11" t="s">
        <v>425</v>
      </c>
      <c r="J814" s="11" t="s">
        <v>11</v>
      </c>
      <c r="K814" s="22">
        <v>2</v>
      </c>
      <c r="L814" s="11" t="s">
        <v>12</v>
      </c>
    </row>
    <row r="815" spans="2:12" s="5" customFormat="1" ht="12.75" x14ac:dyDescent="0.25">
      <c r="B815" s="12">
        <v>10</v>
      </c>
      <c r="C815" s="13" t="s">
        <v>706</v>
      </c>
      <c r="D815" s="13" t="s">
        <v>430</v>
      </c>
      <c r="E815" s="23">
        <v>1</v>
      </c>
      <c r="F815" s="13" t="s">
        <v>7</v>
      </c>
      <c r="H815" s="5">
        <f t="shared" ref="H815:H879" si="14">H814+1</f>
        <v>12</v>
      </c>
      <c r="I815" s="13" t="s">
        <v>426</v>
      </c>
      <c r="J815" s="13" t="s">
        <v>169</v>
      </c>
      <c r="K815" s="23">
        <v>2</v>
      </c>
      <c r="L815" s="13" t="s">
        <v>7</v>
      </c>
    </row>
    <row r="816" spans="2:12" s="5" customFormat="1" ht="12.75" x14ac:dyDescent="0.25">
      <c r="B816" s="10">
        <v>11</v>
      </c>
      <c r="C816" s="11" t="s">
        <v>433</v>
      </c>
      <c r="D816" s="11" t="s">
        <v>428</v>
      </c>
      <c r="E816" s="22">
        <v>2</v>
      </c>
      <c r="F816" s="11" t="s">
        <v>12</v>
      </c>
      <c r="H816" s="5">
        <f t="shared" si="14"/>
        <v>13</v>
      </c>
      <c r="I816" s="11" t="s">
        <v>427</v>
      </c>
      <c r="J816" s="11" t="s">
        <v>428</v>
      </c>
      <c r="K816" s="22">
        <v>2</v>
      </c>
      <c r="L816" s="11" t="s">
        <v>7</v>
      </c>
    </row>
    <row r="817" spans="2:12" s="5" customFormat="1" ht="12.75" x14ac:dyDescent="0.25">
      <c r="B817" s="12">
        <v>12</v>
      </c>
      <c r="C817" s="13" t="s">
        <v>708</v>
      </c>
      <c r="D817" s="13" t="s">
        <v>707</v>
      </c>
      <c r="E817" s="23">
        <v>1</v>
      </c>
      <c r="F817" s="13" t="s">
        <v>7</v>
      </c>
      <c r="H817" s="5">
        <f t="shared" si="14"/>
        <v>14</v>
      </c>
      <c r="I817" s="13" t="s">
        <v>429</v>
      </c>
      <c r="J817" s="13" t="s">
        <v>430</v>
      </c>
      <c r="K817" s="23">
        <v>1</v>
      </c>
      <c r="L817" s="13" t="s">
        <v>7</v>
      </c>
    </row>
    <row r="818" spans="2:12" s="5" customFormat="1" ht="12.75" x14ac:dyDescent="0.25">
      <c r="B818" s="10">
        <v>13</v>
      </c>
      <c r="C818" s="11" t="s">
        <v>709</v>
      </c>
      <c r="D818" s="11" t="s">
        <v>11</v>
      </c>
      <c r="E818" s="22">
        <v>2</v>
      </c>
      <c r="F818" s="11" t="s">
        <v>12</v>
      </c>
      <c r="H818" s="5">
        <f t="shared" si="14"/>
        <v>15</v>
      </c>
      <c r="I818" s="11" t="s">
        <v>431</v>
      </c>
      <c r="J818" s="11" t="s">
        <v>432</v>
      </c>
      <c r="K818" s="22">
        <v>1</v>
      </c>
      <c r="L818" s="11" t="s">
        <v>12</v>
      </c>
    </row>
    <row r="819" spans="2:12" s="5" customFormat="1" ht="12.75" x14ac:dyDescent="0.25">
      <c r="B819" s="12">
        <v>14</v>
      </c>
      <c r="C819" s="13" t="s">
        <v>710</v>
      </c>
      <c r="D819" s="13" t="s">
        <v>428</v>
      </c>
      <c r="E819" s="23">
        <v>2</v>
      </c>
      <c r="F819" s="13" t="s">
        <v>12</v>
      </c>
      <c r="H819" s="5">
        <f t="shared" si="14"/>
        <v>16</v>
      </c>
      <c r="I819" s="13" t="s">
        <v>433</v>
      </c>
      <c r="J819" s="13" t="s">
        <v>428</v>
      </c>
      <c r="K819" s="23">
        <v>1</v>
      </c>
      <c r="L819" s="13" t="s">
        <v>12</v>
      </c>
    </row>
    <row r="820" spans="2:12" s="5" customFormat="1" ht="12.75" x14ac:dyDescent="0.25">
      <c r="B820" s="10">
        <v>15</v>
      </c>
      <c r="C820" s="11" t="s">
        <v>711</v>
      </c>
      <c r="D820" s="11" t="s">
        <v>169</v>
      </c>
      <c r="E820" s="22">
        <v>2</v>
      </c>
      <c r="F820" s="11" t="s">
        <v>12</v>
      </c>
      <c r="H820" s="5">
        <f t="shared" si="14"/>
        <v>17</v>
      </c>
      <c r="I820" s="11" t="s">
        <v>184</v>
      </c>
      <c r="J820" s="11" t="s">
        <v>173</v>
      </c>
      <c r="K820" s="22">
        <v>1</v>
      </c>
      <c r="L820" s="11" t="s">
        <v>12</v>
      </c>
    </row>
    <row r="821" spans="2:12" s="5" customFormat="1" ht="12.75" x14ac:dyDescent="0.25">
      <c r="B821" s="12">
        <v>16</v>
      </c>
      <c r="C821" s="13" t="s">
        <v>184</v>
      </c>
      <c r="D821" s="13" t="s">
        <v>173</v>
      </c>
      <c r="E821" s="23">
        <v>2</v>
      </c>
      <c r="F821" s="13" t="s">
        <v>12</v>
      </c>
      <c r="H821" s="5">
        <f t="shared" si="14"/>
        <v>18</v>
      </c>
      <c r="I821" s="13" t="s">
        <v>434</v>
      </c>
      <c r="J821" s="13" t="s">
        <v>435</v>
      </c>
      <c r="K821" s="23">
        <v>1</v>
      </c>
      <c r="L821" s="13" t="s">
        <v>12</v>
      </c>
    </row>
    <row r="822" spans="2:12" s="5" customFormat="1" ht="12.75" x14ac:dyDescent="0.25">
      <c r="B822" s="10">
        <v>17</v>
      </c>
      <c r="C822" s="11" t="s">
        <v>712</v>
      </c>
      <c r="D822" s="11" t="s">
        <v>713</v>
      </c>
      <c r="E822" s="22">
        <v>1</v>
      </c>
      <c r="F822" s="11" t="s">
        <v>12</v>
      </c>
      <c r="H822" s="5">
        <f t="shared" si="14"/>
        <v>19</v>
      </c>
      <c r="I822" s="11" t="s">
        <v>436</v>
      </c>
      <c r="J822" s="11" t="s">
        <v>435</v>
      </c>
      <c r="K822" s="22">
        <v>1</v>
      </c>
      <c r="L822" s="11" t="s">
        <v>12</v>
      </c>
    </row>
    <row r="823" spans="2:12" s="5" customFormat="1" ht="12.75" x14ac:dyDescent="0.25">
      <c r="B823" s="12">
        <v>18</v>
      </c>
      <c r="C823" s="13" t="s">
        <v>714</v>
      </c>
      <c r="D823" s="13" t="s">
        <v>715</v>
      </c>
      <c r="E823" s="23">
        <v>1</v>
      </c>
      <c r="F823" s="13" t="s">
        <v>12</v>
      </c>
      <c r="H823" s="5">
        <f t="shared" si="14"/>
        <v>20</v>
      </c>
      <c r="I823" s="13" t="s">
        <v>437</v>
      </c>
      <c r="J823" s="13" t="s">
        <v>438</v>
      </c>
      <c r="K823" s="23">
        <v>1</v>
      </c>
      <c r="L823" s="13" t="s">
        <v>12</v>
      </c>
    </row>
    <row r="824" spans="2:12" s="5" customFormat="1" ht="12.75" x14ac:dyDescent="0.25">
      <c r="B824" s="10">
        <v>19</v>
      </c>
      <c r="C824" s="11" t="s">
        <v>716</v>
      </c>
      <c r="D824" s="11" t="s">
        <v>704</v>
      </c>
      <c r="E824" s="22">
        <v>1</v>
      </c>
      <c r="F824" s="11" t="s">
        <v>12</v>
      </c>
      <c r="H824" s="5">
        <f t="shared" si="14"/>
        <v>21</v>
      </c>
      <c r="I824" s="11" t="s">
        <v>693</v>
      </c>
      <c r="J824" s="11" t="s">
        <v>435</v>
      </c>
      <c r="K824" s="22">
        <v>1</v>
      </c>
      <c r="L824" s="11" t="s">
        <v>12</v>
      </c>
    </row>
    <row r="825" spans="2:12" s="5" customFormat="1" ht="12.75" x14ac:dyDescent="0.25">
      <c r="B825" s="12">
        <v>20</v>
      </c>
      <c r="C825" s="13" t="s">
        <v>719</v>
      </c>
      <c r="D825" s="13" t="s">
        <v>717</v>
      </c>
      <c r="E825" s="23">
        <v>1</v>
      </c>
      <c r="F825" s="13" t="s">
        <v>12</v>
      </c>
      <c r="H825" s="5">
        <f t="shared" si="14"/>
        <v>22</v>
      </c>
      <c r="I825" s="13" t="s">
        <v>694</v>
      </c>
      <c r="J825" s="13" t="s">
        <v>438</v>
      </c>
      <c r="K825" s="23">
        <v>1</v>
      </c>
      <c r="L825" s="13" t="s">
        <v>12</v>
      </c>
    </row>
    <row r="826" spans="2:12" s="5" customFormat="1" ht="12.75" x14ac:dyDescent="0.25">
      <c r="B826" s="10">
        <v>21</v>
      </c>
      <c r="C826" s="11" t="s">
        <v>718</v>
      </c>
      <c r="D826" s="11" t="s">
        <v>31</v>
      </c>
      <c r="E826" s="22">
        <v>1</v>
      </c>
      <c r="F826" s="11" t="s">
        <v>12</v>
      </c>
      <c r="H826" s="5">
        <f t="shared" si="14"/>
        <v>23</v>
      </c>
      <c r="I826" s="11" t="s">
        <v>695</v>
      </c>
      <c r="J826" s="11" t="s">
        <v>435</v>
      </c>
      <c r="K826" s="22">
        <v>1</v>
      </c>
      <c r="L826" s="11" t="s">
        <v>12</v>
      </c>
    </row>
    <row r="827" spans="2:12" s="5" customFormat="1" ht="12.75" x14ac:dyDescent="0.25">
      <c r="B827" s="14"/>
      <c r="E827" s="27"/>
      <c r="H827" s="5">
        <f t="shared" si="14"/>
        <v>24</v>
      </c>
    </row>
    <row r="828" spans="2:12" s="5" customFormat="1" ht="12.75" x14ac:dyDescent="0.25">
      <c r="B828" s="14"/>
      <c r="E828" s="27"/>
      <c r="H828" s="5">
        <f t="shared" si="14"/>
        <v>25</v>
      </c>
    </row>
    <row r="829" spans="2:12" s="5" customFormat="1" ht="12.75" x14ac:dyDescent="0.25">
      <c r="B829" s="14"/>
      <c r="E829" s="27"/>
      <c r="H829" s="5">
        <f t="shared" si="14"/>
        <v>26</v>
      </c>
    </row>
    <row r="830" spans="2:12" s="5" customFormat="1" ht="12.75" x14ac:dyDescent="0.25">
      <c r="B830" s="24" t="s">
        <v>0</v>
      </c>
      <c r="C830" s="25" t="s">
        <v>1</v>
      </c>
      <c r="D830" s="25" t="s">
        <v>2</v>
      </c>
      <c r="E830" s="26" t="s">
        <v>450</v>
      </c>
      <c r="F830" s="25" t="s">
        <v>3</v>
      </c>
      <c r="H830" s="5">
        <f t="shared" si="14"/>
        <v>27</v>
      </c>
    </row>
    <row r="831" spans="2:12" s="5" customFormat="1" ht="12.75" x14ac:dyDescent="0.25">
      <c r="B831" s="10">
        <v>1</v>
      </c>
      <c r="C831" s="11" t="s">
        <v>423</v>
      </c>
      <c r="D831" s="11" t="s">
        <v>424</v>
      </c>
      <c r="E831" s="22">
        <v>1</v>
      </c>
      <c r="F831" s="11" t="s">
        <v>7</v>
      </c>
      <c r="H831" s="5">
        <f t="shared" si="14"/>
        <v>28</v>
      </c>
    </row>
    <row r="832" spans="2:12" s="5" customFormat="1" ht="12.75" x14ac:dyDescent="0.25">
      <c r="B832" s="14"/>
      <c r="E832" s="27"/>
      <c r="H832" s="5">
        <f t="shared" si="14"/>
        <v>29</v>
      </c>
    </row>
    <row r="833" spans="1:8" s="5" customFormat="1" ht="12.75" x14ac:dyDescent="0.25">
      <c r="B833" s="14"/>
      <c r="E833" s="27"/>
      <c r="H833" s="5">
        <f t="shared" si="14"/>
        <v>30</v>
      </c>
    </row>
    <row r="834" spans="1:8" s="5" customFormat="1" ht="12.75" x14ac:dyDescent="0.25">
      <c r="B834" s="14"/>
      <c r="E834" s="27"/>
      <c r="H834" s="5">
        <f t="shared" si="14"/>
        <v>31</v>
      </c>
    </row>
    <row r="835" spans="1:8" s="5" customFormat="1" ht="12.75" x14ac:dyDescent="0.25">
      <c r="B835" s="14"/>
      <c r="E835" s="27"/>
      <c r="H835" s="5">
        <f t="shared" si="14"/>
        <v>32</v>
      </c>
    </row>
    <row r="836" spans="1:8" s="5" customFormat="1" ht="12.75" x14ac:dyDescent="0.25">
      <c r="B836" s="14"/>
      <c r="E836" s="27"/>
      <c r="H836" s="5">
        <f t="shared" si="14"/>
        <v>33</v>
      </c>
    </row>
    <row r="837" spans="1:8" s="5" customFormat="1" ht="12.75" x14ac:dyDescent="0.25">
      <c r="B837" s="14"/>
      <c r="E837" s="27"/>
      <c r="H837" s="5">
        <f t="shared" si="14"/>
        <v>34</v>
      </c>
    </row>
    <row r="838" spans="1:8" s="5" customFormat="1" ht="12.75" x14ac:dyDescent="0.25">
      <c r="B838" s="14"/>
      <c r="E838" s="27"/>
      <c r="H838" s="5">
        <f t="shared" si="14"/>
        <v>35</v>
      </c>
    </row>
    <row r="839" spans="1:8" s="5" customFormat="1" ht="12.75" x14ac:dyDescent="0.25">
      <c r="B839" s="14"/>
      <c r="E839" s="27"/>
      <c r="H839" s="5">
        <f t="shared" si="14"/>
        <v>36</v>
      </c>
    </row>
    <row r="840" spans="1:8" s="5" customFormat="1" ht="12.75" x14ac:dyDescent="0.25">
      <c r="B840" s="14"/>
      <c r="E840" s="27"/>
      <c r="H840" s="5">
        <f t="shared" si="14"/>
        <v>37</v>
      </c>
    </row>
    <row r="841" spans="1:8" s="5" customFormat="1" ht="12.75" x14ac:dyDescent="0.25">
      <c r="B841" s="14"/>
      <c r="E841" s="27"/>
      <c r="H841" s="5">
        <f t="shared" si="14"/>
        <v>38</v>
      </c>
    </row>
    <row r="842" spans="1:8" s="5" customFormat="1" ht="12.75" x14ac:dyDescent="0.25">
      <c r="B842" s="14"/>
      <c r="E842" s="27"/>
      <c r="H842" s="5">
        <f t="shared" si="14"/>
        <v>39</v>
      </c>
    </row>
    <row r="843" spans="1:8" s="5" customFormat="1" ht="12.75" x14ac:dyDescent="0.25">
      <c r="A843" s="15"/>
      <c r="B843" s="14"/>
      <c r="E843" s="27"/>
      <c r="H843" s="5">
        <f t="shared" si="14"/>
        <v>40</v>
      </c>
    </row>
    <row r="844" spans="1:8" s="5" customFormat="1" ht="12.75" x14ac:dyDescent="0.25">
      <c r="A844" s="15"/>
      <c r="B844" s="14"/>
      <c r="E844" s="27"/>
      <c r="H844" s="5">
        <f t="shared" si="14"/>
        <v>41</v>
      </c>
    </row>
    <row r="845" spans="1:8" s="5" customFormat="1" ht="12.75" x14ac:dyDescent="0.25">
      <c r="A845" s="15"/>
      <c r="B845" s="14"/>
      <c r="E845" s="27"/>
      <c r="H845" s="5">
        <f t="shared" si="14"/>
        <v>42</v>
      </c>
    </row>
    <row r="846" spans="1:8" s="5" customFormat="1" ht="12.75" x14ac:dyDescent="0.25">
      <c r="H846" s="5">
        <v>1</v>
      </c>
    </row>
    <row r="847" spans="1:8" s="5" customFormat="1" ht="12.75" x14ac:dyDescent="0.25">
      <c r="H847" s="5">
        <f t="shared" si="14"/>
        <v>2</v>
      </c>
    </row>
    <row r="848" spans="1:8" s="5" customFormat="1" ht="12.75" x14ac:dyDescent="0.25">
      <c r="H848" s="5">
        <f t="shared" si="14"/>
        <v>3</v>
      </c>
    </row>
    <row r="849" spans="8:8" s="5" customFormat="1" ht="12.75" x14ac:dyDescent="0.25">
      <c r="H849" s="5">
        <f t="shared" si="14"/>
        <v>4</v>
      </c>
    </row>
    <row r="850" spans="8:8" s="5" customFormat="1" ht="12.75" x14ac:dyDescent="0.25">
      <c r="H850" s="5">
        <f t="shared" si="14"/>
        <v>5</v>
      </c>
    </row>
    <row r="851" spans="8:8" s="5" customFormat="1" ht="12.75" x14ac:dyDescent="0.25">
      <c r="H851" s="5">
        <f t="shared" si="14"/>
        <v>6</v>
      </c>
    </row>
    <row r="852" spans="8:8" s="5" customFormat="1" ht="12.75" x14ac:dyDescent="0.25">
      <c r="H852" s="5">
        <f t="shared" si="14"/>
        <v>7</v>
      </c>
    </row>
    <row r="853" spans="8:8" s="5" customFormat="1" ht="12.75" x14ac:dyDescent="0.25">
      <c r="H853" s="5">
        <f t="shared" si="14"/>
        <v>8</v>
      </c>
    </row>
    <row r="854" spans="8:8" s="5" customFormat="1" ht="12.75" x14ac:dyDescent="0.25">
      <c r="H854" s="5">
        <f t="shared" si="14"/>
        <v>9</v>
      </c>
    </row>
    <row r="855" spans="8:8" s="5" customFormat="1" ht="12.75" x14ac:dyDescent="0.25">
      <c r="H855" s="5">
        <f t="shared" si="14"/>
        <v>10</v>
      </c>
    </row>
    <row r="856" spans="8:8" s="5" customFormat="1" ht="12.75" x14ac:dyDescent="0.25">
      <c r="H856" s="5">
        <f t="shared" si="14"/>
        <v>11</v>
      </c>
    </row>
    <row r="857" spans="8:8" s="5" customFormat="1" ht="12.75" x14ac:dyDescent="0.25">
      <c r="H857" s="5">
        <f t="shared" si="14"/>
        <v>12</v>
      </c>
    </row>
    <row r="858" spans="8:8" s="5" customFormat="1" ht="12.75" x14ac:dyDescent="0.25">
      <c r="H858" s="5">
        <f t="shared" si="14"/>
        <v>13</v>
      </c>
    </row>
    <row r="859" spans="8:8" s="5" customFormat="1" ht="12.75" x14ac:dyDescent="0.25">
      <c r="H859" s="5">
        <f t="shared" si="14"/>
        <v>14</v>
      </c>
    </row>
    <row r="860" spans="8:8" s="5" customFormat="1" ht="12.75" x14ac:dyDescent="0.25">
      <c r="H860" s="5">
        <f t="shared" si="14"/>
        <v>15</v>
      </c>
    </row>
    <row r="861" spans="8:8" s="5" customFormat="1" ht="12.75" x14ac:dyDescent="0.25">
      <c r="H861" s="5">
        <f t="shared" si="14"/>
        <v>16</v>
      </c>
    </row>
    <row r="862" spans="8:8" s="5" customFormat="1" ht="12.75" x14ac:dyDescent="0.25">
      <c r="H862" s="5">
        <f t="shared" si="14"/>
        <v>17</v>
      </c>
    </row>
    <row r="863" spans="8:8" s="5" customFormat="1" ht="12.75" x14ac:dyDescent="0.25">
      <c r="H863" s="5">
        <f t="shared" si="14"/>
        <v>18</v>
      </c>
    </row>
    <row r="864" spans="8:8" s="5" customFormat="1" ht="12.75" x14ac:dyDescent="0.25">
      <c r="H864" s="5">
        <f t="shared" si="14"/>
        <v>19</v>
      </c>
    </row>
    <row r="865" spans="2:8" s="5" customFormat="1" ht="12.75" x14ac:dyDescent="0.25">
      <c r="H865" s="5">
        <f t="shared" si="14"/>
        <v>20</v>
      </c>
    </row>
    <row r="866" spans="2:8" s="5" customFormat="1" ht="12.75" x14ac:dyDescent="0.25">
      <c r="B866" s="14"/>
      <c r="E866" s="27"/>
      <c r="H866" s="5">
        <f t="shared" si="14"/>
        <v>21</v>
      </c>
    </row>
    <row r="867" spans="2:8" s="5" customFormat="1" ht="12.75" x14ac:dyDescent="0.25">
      <c r="B867" s="14"/>
      <c r="E867" s="27"/>
      <c r="H867" s="5">
        <f t="shared" si="14"/>
        <v>22</v>
      </c>
    </row>
    <row r="868" spans="2:8" s="5" customFormat="1" ht="12.75" x14ac:dyDescent="0.25">
      <c r="B868" s="14"/>
      <c r="E868" s="27"/>
      <c r="H868" s="5">
        <f t="shared" si="14"/>
        <v>23</v>
      </c>
    </row>
    <row r="869" spans="2:8" s="5" customFormat="1" ht="12.75" x14ac:dyDescent="0.25">
      <c r="B869" s="14"/>
      <c r="E869" s="27"/>
      <c r="H869" s="5">
        <f t="shared" si="14"/>
        <v>24</v>
      </c>
    </row>
    <row r="870" spans="2:8" s="5" customFormat="1" ht="12.75" x14ac:dyDescent="0.25">
      <c r="B870" s="14"/>
      <c r="E870" s="27"/>
      <c r="H870" s="5">
        <f t="shared" si="14"/>
        <v>25</v>
      </c>
    </row>
    <row r="871" spans="2:8" s="5" customFormat="1" ht="12.75" x14ac:dyDescent="0.25">
      <c r="B871" s="14"/>
      <c r="E871" s="27"/>
      <c r="H871" s="5">
        <f t="shared" si="14"/>
        <v>26</v>
      </c>
    </row>
    <row r="872" spans="2:8" s="5" customFormat="1" ht="12.75" x14ac:dyDescent="0.25">
      <c r="B872" s="14"/>
      <c r="E872" s="27"/>
      <c r="H872" s="5">
        <f t="shared" si="14"/>
        <v>27</v>
      </c>
    </row>
    <row r="873" spans="2:8" s="5" customFormat="1" ht="12.75" x14ac:dyDescent="0.25">
      <c r="B873" s="14"/>
      <c r="E873" s="27"/>
      <c r="H873" s="5">
        <f t="shared" si="14"/>
        <v>28</v>
      </c>
    </row>
    <row r="874" spans="2:8" s="5" customFormat="1" ht="12.75" x14ac:dyDescent="0.25">
      <c r="B874" s="14"/>
      <c r="E874" s="27"/>
      <c r="H874" s="5">
        <f t="shared" si="14"/>
        <v>29</v>
      </c>
    </row>
    <row r="875" spans="2:8" s="5" customFormat="1" ht="12.75" x14ac:dyDescent="0.25">
      <c r="B875" s="14"/>
      <c r="E875" s="27"/>
      <c r="H875" s="5">
        <f t="shared" si="14"/>
        <v>30</v>
      </c>
    </row>
    <row r="876" spans="2:8" s="5" customFormat="1" ht="12.75" x14ac:dyDescent="0.25">
      <c r="B876" s="14"/>
      <c r="E876" s="27"/>
      <c r="H876" s="5">
        <f t="shared" si="14"/>
        <v>31</v>
      </c>
    </row>
    <row r="877" spans="2:8" s="5" customFormat="1" ht="12.75" x14ac:dyDescent="0.25">
      <c r="B877" s="14"/>
      <c r="E877" s="27"/>
      <c r="H877" s="5">
        <f t="shared" si="14"/>
        <v>32</v>
      </c>
    </row>
    <row r="878" spans="2:8" s="5" customFormat="1" ht="12.75" x14ac:dyDescent="0.25">
      <c r="B878" s="14"/>
      <c r="E878" s="27"/>
      <c r="H878" s="5">
        <f t="shared" si="14"/>
        <v>33</v>
      </c>
    </row>
    <row r="879" spans="2:8" s="5" customFormat="1" ht="12.75" x14ac:dyDescent="0.25">
      <c r="B879" s="14"/>
      <c r="E879" s="27"/>
      <c r="H879" s="5">
        <f t="shared" si="14"/>
        <v>34</v>
      </c>
    </row>
    <row r="880" spans="2:8" s="5" customFormat="1" ht="12.75" x14ac:dyDescent="0.25">
      <c r="B880" s="14"/>
      <c r="E880" s="27"/>
      <c r="H880" s="5">
        <f t="shared" ref="H880:H887" si="15">H879+1</f>
        <v>35</v>
      </c>
    </row>
    <row r="881" spans="1:8" s="5" customFormat="1" ht="12.75" x14ac:dyDescent="0.25">
      <c r="B881" s="14"/>
      <c r="E881" s="27"/>
      <c r="H881" s="5">
        <f t="shared" si="15"/>
        <v>36</v>
      </c>
    </row>
    <row r="882" spans="1:8" s="5" customFormat="1" ht="12.75" x14ac:dyDescent="0.25">
      <c r="B882" s="14"/>
      <c r="E882" s="27"/>
      <c r="H882" s="5">
        <f t="shared" si="15"/>
        <v>37</v>
      </c>
    </row>
    <row r="883" spans="1:8" s="5" customFormat="1" ht="12.75" x14ac:dyDescent="0.25">
      <c r="A883" s="15"/>
      <c r="B883" s="14"/>
      <c r="E883" s="27"/>
      <c r="H883" s="5">
        <f t="shared" si="15"/>
        <v>38</v>
      </c>
    </row>
    <row r="884" spans="1:8" s="5" customFormat="1" ht="12.75" x14ac:dyDescent="0.25">
      <c r="A884" s="15"/>
      <c r="B884" s="14"/>
      <c r="E884" s="27"/>
      <c r="H884" s="5">
        <f t="shared" si="15"/>
        <v>39</v>
      </c>
    </row>
    <row r="885" spans="1:8" s="5" customFormat="1" ht="12.75" x14ac:dyDescent="0.25">
      <c r="A885" s="15"/>
      <c r="B885" s="14"/>
      <c r="E885" s="27"/>
      <c r="H885" s="5">
        <f t="shared" si="15"/>
        <v>40</v>
      </c>
    </row>
    <row r="886" spans="1:8" s="5" customFormat="1" ht="12.75" x14ac:dyDescent="0.25">
      <c r="A886" s="15"/>
      <c r="B886" s="14"/>
      <c r="E886" s="27"/>
      <c r="H886" s="5">
        <f t="shared" si="15"/>
        <v>41</v>
      </c>
    </row>
    <row r="887" spans="1:8" s="5" customFormat="1" ht="12.75" x14ac:dyDescent="0.25">
      <c r="A887" s="15"/>
      <c r="B887" s="14"/>
      <c r="E887" s="27"/>
      <c r="F887" s="20"/>
      <c r="H887" s="5">
        <f t="shared" si="15"/>
        <v>42</v>
      </c>
    </row>
    <row r="888" spans="1:8" s="5" customFormat="1" ht="12.75" x14ac:dyDescent="0.25">
      <c r="B888" s="14"/>
      <c r="E888" s="27"/>
    </row>
    <row r="889" spans="1:8" s="5" customFormat="1" ht="12.75" x14ac:dyDescent="0.25">
      <c r="B889" s="14"/>
      <c r="E889" s="27"/>
    </row>
    <row r="890" spans="1:8" s="5" customFormat="1" ht="12.75" x14ac:dyDescent="0.25">
      <c r="B890" s="14"/>
      <c r="E890" s="27"/>
    </row>
    <row r="891" spans="1:8" s="5" customFormat="1" ht="12.75" x14ac:dyDescent="0.25">
      <c r="B891" s="14"/>
      <c r="E891" s="27"/>
    </row>
    <row r="892" spans="1:8" s="5" customFormat="1" ht="12.75" x14ac:dyDescent="0.25">
      <c r="B892" s="14"/>
      <c r="E892" s="27"/>
    </row>
    <row r="893" spans="1:8" s="5" customFormat="1" ht="12.75" x14ac:dyDescent="0.25">
      <c r="B893" s="14"/>
      <c r="E893" s="27"/>
    </row>
    <row r="894" spans="1:8" s="5" customFormat="1" ht="12.75" x14ac:dyDescent="0.25">
      <c r="B894" s="14"/>
      <c r="E894" s="27"/>
    </row>
    <row r="895" spans="1:8" s="5" customFormat="1" ht="12.75" x14ac:dyDescent="0.25">
      <c r="B895" s="14"/>
      <c r="E895" s="27"/>
    </row>
    <row r="896" spans="1:8" s="5" customFormat="1" ht="12.75" x14ac:dyDescent="0.25">
      <c r="B896" s="14"/>
      <c r="E896" s="27"/>
    </row>
    <row r="897" spans="2:5" s="5" customFormat="1" ht="12.75" x14ac:dyDescent="0.25">
      <c r="B897" s="14"/>
      <c r="E897" s="27"/>
    </row>
    <row r="898" spans="2:5" s="5" customFormat="1" ht="12.75" x14ac:dyDescent="0.25">
      <c r="B898" s="14"/>
      <c r="E898" s="27"/>
    </row>
    <row r="899" spans="2:5" s="5" customFormat="1" ht="12.75" x14ac:dyDescent="0.25">
      <c r="B899" s="14"/>
      <c r="E899" s="27"/>
    </row>
    <row r="900" spans="2:5" s="5" customFormat="1" ht="12.75" x14ac:dyDescent="0.25">
      <c r="B900" s="14"/>
      <c r="E900" s="27"/>
    </row>
    <row r="901" spans="2:5" s="5" customFormat="1" ht="12.75" x14ac:dyDescent="0.25">
      <c r="B901" s="14"/>
      <c r="E901" s="27"/>
    </row>
    <row r="902" spans="2:5" s="5" customFormat="1" ht="12.75" x14ac:dyDescent="0.25">
      <c r="B902" s="14"/>
      <c r="E902" s="27"/>
    </row>
    <row r="903" spans="2:5" s="5" customFormat="1" ht="12.75" x14ac:dyDescent="0.25">
      <c r="B903" s="14"/>
      <c r="E903" s="27"/>
    </row>
    <row r="904" spans="2:5" s="5" customFormat="1" ht="12.75" x14ac:dyDescent="0.25">
      <c r="B904" s="14"/>
      <c r="E904" s="27"/>
    </row>
    <row r="905" spans="2:5" s="5" customFormat="1" ht="12.75" x14ac:dyDescent="0.25">
      <c r="B905" s="14"/>
      <c r="E905" s="27"/>
    </row>
    <row r="906" spans="2:5" s="5" customFormat="1" ht="12.75" x14ac:dyDescent="0.25">
      <c r="B906" s="14"/>
      <c r="E906" s="27"/>
    </row>
    <row r="907" spans="2:5" s="5" customFormat="1" ht="12.75" x14ac:dyDescent="0.25">
      <c r="B907" s="14"/>
      <c r="E907" s="27"/>
    </row>
    <row r="908" spans="2:5" s="5" customFormat="1" ht="12.75" x14ac:dyDescent="0.25">
      <c r="B908" s="14"/>
      <c r="E908" s="27"/>
    </row>
    <row r="909" spans="2:5" s="5" customFormat="1" ht="12.75" x14ac:dyDescent="0.25">
      <c r="B909" s="14"/>
      <c r="E909" s="27"/>
    </row>
    <row r="910" spans="2:5" s="5" customFormat="1" ht="12.75" x14ac:dyDescent="0.25">
      <c r="B910" s="14"/>
      <c r="E910" s="27"/>
    </row>
    <row r="911" spans="2:5" s="5" customFormat="1" ht="12.75" x14ac:dyDescent="0.25">
      <c r="B911" s="14"/>
      <c r="E911" s="27"/>
    </row>
    <row r="912" spans="2:5" s="5" customFormat="1" ht="12.75" x14ac:dyDescent="0.25">
      <c r="B912" s="14"/>
      <c r="E912" s="27"/>
    </row>
    <row r="913" spans="2:5" s="5" customFormat="1" ht="12.75" x14ac:dyDescent="0.25">
      <c r="B913" s="14"/>
      <c r="E913" s="27"/>
    </row>
    <row r="914" spans="2:5" s="5" customFormat="1" ht="12.75" x14ac:dyDescent="0.25">
      <c r="B914" s="14"/>
      <c r="E914" s="27"/>
    </row>
    <row r="915" spans="2:5" s="5" customFormat="1" ht="12.75" x14ac:dyDescent="0.25">
      <c r="B915" s="14"/>
      <c r="E915" s="27"/>
    </row>
    <row r="916" spans="2:5" s="5" customFormat="1" ht="12.75" x14ac:dyDescent="0.25">
      <c r="B916" s="14"/>
      <c r="E916" s="27"/>
    </row>
    <row r="917" spans="2:5" s="5" customFormat="1" ht="12.75" x14ac:dyDescent="0.25">
      <c r="B917" s="14"/>
      <c r="E917" s="27"/>
    </row>
    <row r="918" spans="2:5" s="5" customFormat="1" ht="12.75" x14ac:dyDescent="0.25">
      <c r="B918" s="14"/>
      <c r="E918" s="27"/>
    </row>
    <row r="919" spans="2:5" s="5" customFormat="1" ht="12.75" x14ac:dyDescent="0.25">
      <c r="B919" s="14"/>
      <c r="E919" s="27"/>
    </row>
    <row r="920" spans="2:5" s="5" customFormat="1" ht="12.75" x14ac:dyDescent="0.25">
      <c r="B920" s="14"/>
      <c r="E920" s="27"/>
    </row>
    <row r="921" spans="2:5" s="5" customFormat="1" ht="12.75" x14ac:dyDescent="0.25">
      <c r="B921" s="14"/>
      <c r="E921" s="27"/>
    </row>
    <row r="922" spans="2:5" s="5" customFormat="1" ht="12.75" x14ac:dyDescent="0.25">
      <c r="B922" s="14"/>
      <c r="E922" s="27"/>
    </row>
    <row r="923" spans="2:5" s="5" customFormat="1" ht="12.75" x14ac:dyDescent="0.25">
      <c r="B923" s="14"/>
      <c r="E923" s="27"/>
    </row>
    <row r="924" spans="2:5" s="5" customFormat="1" ht="12.75" x14ac:dyDescent="0.25">
      <c r="B924" s="14"/>
      <c r="E924" s="27"/>
    </row>
    <row r="925" spans="2:5" s="5" customFormat="1" ht="12.75" x14ac:dyDescent="0.25">
      <c r="B925" s="14"/>
      <c r="E925" s="27"/>
    </row>
    <row r="926" spans="2:5" s="5" customFormat="1" ht="12.75" x14ac:dyDescent="0.25">
      <c r="B926" s="14"/>
      <c r="E926" s="27"/>
    </row>
    <row r="927" spans="2:5" s="5" customFormat="1" ht="12.75" x14ac:dyDescent="0.25">
      <c r="B927" s="14"/>
      <c r="E927" s="27"/>
    </row>
    <row r="928" spans="2:5" s="5" customFormat="1" ht="12.75" x14ac:dyDescent="0.25">
      <c r="B928" s="14"/>
      <c r="E928" s="27"/>
    </row>
    <row r="929" spans="2:5" s="5" customFormat="1" ht="12.75" x14ac:dyDescent="0.25">
      <c r="B929" s="14"/>
      <c r="E929" s="27"/>
    </row>
    <row r="930" spans="2:5" s="5" customFormat="1" ht="12.75" x14ac:dyDescent="0.25">
      <c r="B930" s="14"/>
      <c r="E930" s="27"/>
    </row>
    <row r="931" spans="2:5" s="5" customFormat="1" ht="12.75" x14ac:dyDescent="0.25">
      <c r="B931" s="14"/>
      <c r="E931" s="27"/>
    </row>
    <row r="932" spans="2:5" s="5" customFormat="1" ht="12.75" x14ac:dyDescent="0.25">
      <c r="B932" s="14"/>
      <c r="E932" s="27"/>
    </row>
    <row r="933" spans="2:5" s="5" customFormat="1" ht="12.75" x14ac:dyDescent="0.25">
      <c r="B933" s="14"/>
      <c r="E933" s="27"/>
    </row>
    <row r="934" spans="2:5" s="5" customFormat="1" ht="12.75" x14ac:dyDescent="0.25">
      <c r="B934" s="14"/>
      <c r="E934" s="27"/>
    </row>
    <row r="935" spans="2:5" s="5" customFormat="1" ht="12.75" x14ac:dyDescent="0.25">
      <c r="B935" s="14"/>
      <c r="E935" s="27"/>
    </row>
    <row r="936" spans="2:5" s="5" customFormat="1" ht="123" customHeight="1" x14ac:dyDescent="0.25">
      <c r="B936" s="14"/>
      <c r="E936" s="27"/>
    </row>
    <row r="937" spans="2:5" s="5" customFormat="1" ht="123" customHeight="1" x14ac:dyDescent="0.25">
      <c r="B937" s="14"/>
      <c r="E937" s="27"/>
    </row>
    <row r="938" spans="2:5" s="5" customFormat="1" ht="123" customHeight="1" x14ac:dyDescent="0.25">
      <c r="B938" s="14"/>
      <c r="E938" s="27"/>
    </row>
    <row r="939" spans="2:5" s="5" customFormat="1" ht="123" customHeight="1" x14ac:dyDescent="0.25">
      <c r="B939" s="14"/>
      <c r="E939" s="27"/>
    </row>
    <row r="940" spans="2:5" s="5" customFormat="1" ht="123" customHeight="1" x14ac:dyDescent="0.25">
      <c r="B940" s="14"/>
      <c r="E940" s="27"/>
    </row>
    <row r="941" spans="2:5" s="5" customFormat="1" ht="123" customHeight="1" x14ac:dyDescent="0.25">
      <c r="B941" s="14"/>
      <c r="E941" s="27"/>
    </row>
    <row r="942" spans="2:5" s="5" customFormat="1" ht="123" customHeight="1" x14ac:dyDescent="0.25">
      <c r="B942" s="14"/>
      <c r="E942" s="27"/>
    </row>
    <row r="943" spans="2:5" s="5" customFormat="1" ht="123" customHeight="1" x14ac:dyDescent="0.25">
      <c r="B943" s="14"/>
      <c r="E943" s="27"/>
    </row>
    <row r="944" spans="2:5" s="5" customFormat="1" ht="123" customHeight="1" x14ac:dyDescent="0.25">
      <c r="B944" s="14"/>
      <c r="E944" s="27"/>
    </row>
    <row r="945" spans="2:5" s="5" customFormat="1" ht="123" customHeight="1" x14ac:dyDescent="0.25">
      <c r="B945" s="14"/>
      <c r="E945" s="27"/>
    </row>
    <row r="946" spans="2:5" s="5" customFormat="1" ht="123" customHeight="1" x14ac:dyDescent="0.25">
      <c r="B946" s="14"/>
      <c r="E946" s="27"/>
    </row>
    <row r="947" spans="2:5" s="5" customFormat="1" ht="123" customHeight="1" x14ac:dyDescent="0.25">
      <c r="B947" s="14"/>
      <c r="E947" s="27"/>
    </row>
    <row r="948" spans="2:5" s="5" customFormat="1" ht="123" customHeight="1" x14ac:dyDescent="0.25">
      <c r="B948" s="14"/>
      <c r="E948" s="27"/>
    </row>
    <row r="949" spans="2:5" s="5" customFormat="1" ht="123" customHeight="1" x14ac:dyDescent="0.25">
      <c r="B949" s="14"/>
      <c r="E949" s="27"/>
    </row>
    <row r="950" spans="2:5" s="5" customFormat="1" ht="123" customHeight="1" x14ac:dyDescent="0.25">
      <c r="B950" s="14"/>
      <c r="E950" s="27"/>
    </row>
    <row r="951" spans="2:5" s="5" customFormat="1" ht="123" customHeight="1" x14ac:dyDescent="0.25">
      <c r="B951" s="14"/>
      <c r="E951" s="27"/>
    </row>
    <row r="952" spans="2:5" s="5" customFormat="1" ht="123" customHeight="1" x14ac:dyDescent="0.25">
      <c r="B952" s="14"/>
      <c r="E952" s="27"/>
    </row>
    <row r="953" spans="2:5" s="5" customFormat="1" ht="123" customHeight="1" x14ac:dyDescent="0.25">
      <c r="B953" s="14"/>
      <c r="E953" s="27"/>
    </row>
    <row r="954" spans="2:5" s="5" customFormat="1" ht="123" customHeight="1" x14ac:dyDescent="0.25">
      <c r="B954" s="14"/>
      <c r="E954" s="27"/>
    </row>
    <row r="955" spans="2:5" s="5" customFormat="1" ht="123" customHeight="1" x14ac:dyDescent="0.25">
      <c r="B955" s="14"/>
      <c r="E955" s="27"/>
    </row>
    <row r="956" spans="2:5" s="5" customFormat="1" ht="123" customHeight="1" x14ac:dyDescent="0.25">
      <c r="B956" s="14"/>
      <c r="E956" s="27"/>
    </row>
    <row r="957" spans="2:5" s="5" customFormat="1" ht="123" customHeight="1" x14ac:dyDescent="0.25">
      <c r="B957" s="14"/>
      <c r="E957" s="27"/>
    </row>
    <row r="958" spans="2:5" s="5" customFormat="1" ht="123" customHeight="1" x14ac:dyDescent="0.25">
      <c r="B958" s="14"/>
      <c r="E958" s="27"/>
    </row>
    <row r="959" spans="2:5" s="5" customFormat="1" ht="123" customHeight="1" x14ac:dyDescent="0.25">
      <c r="B959" s="14"/>
      <c r="E959" s="27"/>
    </row>
    <row r="960" spans="2:5" s="5" customFormat="1" ht="123" customHeight="1" x14ac:dyDescent="0.25">
      <c r="B960" s="14"/>
      <c r="E960" s="27"/>
    </row>
    <row r="961" spans="2:5" s="5" customFormat="1" ht="123" customHeight="1" x14ac:dyDescent="0.25">
      <c r="B961" s="14"/>
      <c r="E961" s="27"/>
    </row>
    <row r="962" spans="2:5" s="5" customFormat="1" ht="123" customHeight="1" x14ac:dyDescent="0.25">
      <c r="B962" s="14"/>
      <c r="E962" s="27"/>
    </row>
    <row r="963" spans="2:5" s="5" customFormat="1" ht="123" customHeight="1" x14ac:dyDescent="0.25">
      <c r="B963" s="14"/>
      <c r="E963" s="27"/>
    </row>
    <row r="964" spans="2:5" s="5" customFormat="1" ht="123" customHeight="1" x14ac:dyDescent="0.25">
      <c r="B964" s="14"/>
      <c r="E964" s="27"/>
    </row>
    <row r="965" spans="2:5" s="5" customFormat="1" ht="123" customHeight="1" x14ac:dyDescent="0.25">
      <c r="B965" s="14"/>
      <c r="E965" s="27"/>
    </row>
    <row r="966" spans="2:5" s="5" customFormat="1" ht="123" customHeight="1" x14ac:dyDescent="0.25">
      <c r="B966" s="14"/>
      <c r="E966" s="27"/>
    </row>
    <row r="967" spans="2:5" s="5" customFormat="1" ht="123" customHeight="1" x14ac:dyDescent="0.25">
      <c r="B967" s="14"/>
      <c r="E967" s="27"/>
    </row>
    <row r="968" spans="2:5" s="5" customFormat="1" ht="123" customHeight="1" x14ac:dyDescent="0.25">
      <c r="B968" s="14"/>
      <c r="E968" s="27"/>
    </row>
    <row r="969" spans="2:5" s="5" customFormat="1" ht="123" customHeight="1" x14ac:dyDescent="0.25">
      <c r="B969" s="14"/>
      <c r="E969" s="27"/>
    </row>
    <row r="970" spans="2:5" s="5" customFormat="1" ht="123" customHeight="1" x14ac:dyDescent="0.25">
      <c r="B970" s="14"/>
      <c r="E970" s="27"/>
    </row>
    <row r="971" spans="2:5" s="5" customFormat="1" ht="123" customHeight="1" x14ac:dyDescent="0.25">
      <c r="B971" s="14"/>
      <c r="E971" s="27"/>
    </row>
    <row r="972" spans="2:5" s="5" customFormat="1" ht="123" customHeight="1" x14ac:dyDescent="0.25">
      <c r="B972" s="14"/>
      <c r="E972" s="27"/>
    </row>
    <row r="973" spans="2:5" s="5" customFormat="1" ht="123" customHeight="1" x14ac:dyDescent="0.25">
      <c r="B973" s="14"/>
      <c r="E973" s="27"/>
    </row>
    <row r="974" spans="2:5" s="5" customFormat="1" ht="123" customHeight="1" x14ac:dyDescent="0.25">
      <c r="B974" s="14"/>
      <c r="E974" s="27"/>
    </row>
    <row r="975" spans="2:5" s="5" customFormat="1" ht="123" customHeight="1" x14ac:dyDescent="0.25">
      <c r="B975" s="14"/>
      <c r="E975" s="27"/>
    </row>
    <row r="976" spans="2:5" s="5" customFormat="1" ht="123" customHeight="1" x14ac:dyDescent="0.25">
      <c r="B976" s="14"/>
      <c r="E976" s="27"/>
    </row>
    <row r="977" spans="2:5" s="5" customFormat="1" ht="123" customHeight="1" x14ac:dyDescent="0.25">
      <c r="B977" s="14"/>
      <c r="E977" s="27"/>
    </row>
    <row r="978" spans="2:5" s="5" customFormat="1" ht="123" customHeight="1" x14ac:dyDescent="0.25">
      <c r="B978" s="14"/>
      <c r="E978" s="27"/>
    </row>
    <row r="979" spans="2:5" s="5" customFormat="1" ht="123" customHeight="1" x14ac:dyDescent="0.25">
      <c r="B979" s="14"/>
      <c r="E979" s="27"/>
    </row>
    <row r="980" spans="2:5" s="5" customFormat="1" ht="123" customHeight="1" x14ac:dyDescent="0.25">
      <c r="B980" s="14"/>
      <c r="E980" s="27"/>
    </row>
    <row r="981" spans="2:5" s="5" customFormat="1" ht="123" customHeight="1" x14ac:dyDescent="0.25">
      <c r="B981" s="14"/>
      <c r="E981" s="27"/>
    </row>
    <row r="982" spans="2:5" s="5" customFormat="1" ht="123" customHeight="1" x14ac:dyDescent="0.25">
      <c r="B982" s="14"/>
      <c r="E982" s="27"/>
    </row>
    <row r="983" spans="2:5" s="5" customFormat="1" ht="123" customHeight="1" x14ac:dyDescent="0.25">
      <c r="B983" s="14"/>
      <c r="E983" s="27"/>
    </row>
    <row r="984" spans="2:5" s="5" customFormat="1" ht="123" customHeight="1" x14ac:dyDescent="0.25">
      <c r="B984" s="14"/>
      <c r="E984" s="27"/>
    </row>
    <row r="985" spans="2:5" s="5" customFormat="1" ht="123" customHeight="1" x14ac:dyDescent="0.25">
      <c r="B985" s="14"/>
      <c r="E985" s="27"/>
    </row>
    <row r="986" spans="2:5" s="5" customFormat="1" ht="123" customHeight="1" x14ac:dyDescent="0.25">
      <c r="B986" s="14"/>
      <c r="E986" s="27"/>
    </row>
    <row r="987" spans="2:5" s="5" customFormat="1" ht="123" customHeight="1" x14ac:dyDescent="0.25">
      <c r="B987" s="14"/>
      <c r="E987" s="27"/>
    </row>
    <row r="988" spans="2:5" s="5" customFormat="1" ht="123" customHeight="1" x14ac:dyDescent="0.25">
      <c r="B988" s="14"/>
      <c r="E988" s="27"/>
    </row>
    <row r="989" spans="2:5" s="5" customFormat="1" ht="123" customHeight="1" x14ac:dyDescent="0.25">
      <c r="B989" s="14"/>
      <c r="E989" s="27"/>
    </row>
    <row r="990" spans="2:5" s="5" customFormat="1" ht="123" customHeight="1" x14ac:dyDescent="0.25">
      <c r="B990" s="14"/>
      <c r="E990" s="27"/>
    </row>
    <row r="991" spans="2:5" s="5" customFormat="1" ht="123" customHeight="1" x14ac:dyDescent="0.25">
      <c r="B991" s="14"/>
      <c r="E991" s="27"/>
    </row>
    <row r="992" spans="2:5" s="5" customFormat="1" ht="123" customHeight="1" x14ac:dyDescent="0.25">
      <c r="B992" s="14"/>
      <c r="E992" s="27"/>
    </row>
    <row r="993" spans="2:5" s="5" customFormat="1" ht="123" customHeight="1" x14ac:dyDescent="0.25">
      <c r="B993" s="14"/>
      <c r="E993" s="27"/>
    </row>
    <row r="994" spans="2:5" s="5" customFormat="1" ht="123" customHeight="1" x14ac:dyDescent="0.25">
      <c r="B994" s="14"/>
      <c r="E994" s="27"/>
    </row>
    <row r="995" spans="2:5" s="5" customFormat="1" ht="123" customHeight="1" x14ac:dyDescent="0.25">
      <c r="B995" s="14"/>
      <c r="E995" s="27"/>
    </row>
    <row r="996" spans="2:5" s="5" customFormat="1" ht="123" customHeight="1" x14ac:dyDescent="0.25">
      <c r="B996" s="14"/>
      <c r="E996" s="27"/>
    </row>
    <row r="997" spans="2:5" s="5" customFormat="1" ht="123" customHeight="1" x14ac:dyDescent="0.25">
      <c r="B997" s="14"/>
      <c r="E997" s="27"/>
    </row>
    <row r="998" spans="2:5" s="5" customFormat="1" ht="123" customHeight="1" x14ac:dyDescent="0.25">
      <c r="B998" s="14"/>
      <c r="E998" s="27"/>
    </row>
    <row r="999" spans="2:5" s="5" customFormat="1" ht="123" customHeight="1" x14ac:dyDescent="0.25">
      <c r="B999" s="14"/>
      <c r="E999" s="27"/>
    </row>
    <row r="1000" spans="2:5" s="5" customFormat="1" ht="123" customHeight="1" x14ac:dyDescent="0.25">
      <c r="B1000" s="14"/>
      <c r="E1000" s="27"/>
    </row>
    <row r="1001" spans="2:5" s="5" customFormat="1" ht="123" customHeight="1" x14ac:dyDescent="0.25">
      <c r="B1001" s="14"/>
      <c r="E1001" s="27"/>
    </row>
    <row r="1002" spans="2:5" s="5" customFormat="1" ht="123" customHeight="1" x14ac:dyDescent="0.25">
      <c r="B1002" s="14"/>
      <c r="E1002" s="27"/>
    </row>
    <row r="1003" spans="2:5" s="5" customFormat="1" ht="123" customHeight="1" x14ac:dyDescent="0.25">
      <c r="B1003" s="14"/>
      <c r="E1003" s="27"/>
    </row>
    <row r="1004" spans="2:5" s="5" customFormat="1" ht="123" customHeight="1" x14ac:dyDescent="0.25">
      <c r="B1004" s="14"/>
      <c r="E1004" s="27"/>
    </row>
    <row r="1005" spans="2:5" s="5" customFormat="1" ht="123" customHeight="1" x14ac:dyDescent="0.25">
      <c r="B1005" s="14"/>
      <c r="E1005" s="27"/>
    </row>
    <row r="1006" spans="2:5" s="5" customFormat="1" ht="123" customHeight="1" x14ac:dyDescent="0.25">
      <c r="B1006" s="14"/>
      <c r="E1006" s="27"/>
    </row>
    <row r="1007" spans="2:5" s="5" customFormat="1" ht="123" customHeight="1" x14ac:dyDescent="0.25">
      <c r="B1007" s="14"/>
      <c r="E1007" s="27"/>
    </row>
    <row r="1008" spans="2:5" s="5" customFormat="1" ht="123" customHeight="1" x14ac:dyDescent="0.25">
      <c r="B1008" s="14"/>
      <c r="E1008" s="27"/>
    </row>
    <row r="1009" spans="2:5" s="5" customFormat="1" ht="123" customHeight="1" x14ac:dyDescent="0.25">
      <c r="B1009" s="14"/>
      <c r="E1009" s="27"/>
    </row>
  </sheetData>
  <mergeCells count="9">
    <mergeCell ref="A1:F1"/>
    <mergeCell ref="B47:F47"/>
    <mergeCell ref="B48:F48"/>
    <mergeCell ref="A5:F5"/>
    <mergeCell ref="A7:F7"/>
    <mergeCell ref="A2:F2"/>
    <mergeCell ref="A4:F4"/>
    <mergeCell ref="A3:F3"/>
    <mergeCell ref="A6:F6"/>
  </mergeCells>
  <phoneticPr fontId="9" type="noConversion"/>
  <printOptions horizontalCentered="1"/>
  <pageMargins left="0.23622047244094491" right="0.23622047244094491" top="0.39370078740157483" bottom="0.35433070866141736" header="0.31496062992125984" footer="0.31496062992125984"/>
  <pageSetup paperSize="9" fitToHeight="0" orientation="landscape" r:id="rId1"/>
  <headerFooter>
    <oddFooter>&amp;C&amp;P/&amp;N</oddFooter>
  </headerFooter>
  <rowBreaks count="21" manualBreakCount="21">
    <brk id="7" max="16383" man="1"/>
    <brk id="49" max="16383" man="1"/>
    <brk id="91" max="16383" man="1"/>
    <brk id="133" max="5" man="1"/>
    <brk id="175" max="16383" man="1"/>
    <brk id="217" max="16383" man="1"/>
    <brk id="259" max="16383" man="1"/>
    <brk id="301" max="16383" man="1"/>
    <brk id="343" max="16383" man="1"/>
    <brk id="385" max="16383" man="1"/>
    <brk id="427" max="16383" man="1"/>
    <brk id="469" max="16383" man="1"/>
    <brk id="511" max="16383" man="1"/>
    <brk id="553" max="16383" man="1"/>
    <brk id="595" max="16383" man="1"/>
    <brk id="637" max="16383" man="1"/>
    <brk id="679" max="16383" man="1"/>
    <brk id="719" max="16383" man="1"/>
    <brk id="761" max="16383" man="1"/>
    <brk id="803" max="16383" man="1"/>
    <brk id="8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Sheet1</vt:lpstr>
      <vt:lpstr>Sheet1!Area_stampa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Lambert</dc:creator>
  <cp:lastModifiedBy>gianluca aquilia</cp:lastModifiedBy>
  <cp:lastPrinted>2025-02-18T10:52:36Z</cp:lastPrinted>
  <dcterms:created xsi:type="dcterms:W3CDTF">2015-06-05T18:17:20Z</dcterms:created>
  <dcterms:modified xsi:type="dcterms:W3CDTF">2026-02-18T08:19:41Z</dcterms:modified>
</cp:coreProperties>
</file>